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130" windowWidth="6620" windowHeight="7050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Sheet1!$B$8:$C$8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Sheet1!$E$8</definedName>
    <definedName name="solver_lin" localSheetId="0" hidden="1">2</definedName>
    <definedName name="solver_neg" localSheetId="0" hidden="1">2</definedName>
    <definedName name="solver_num" localSheetId="0" hidden="1">1</definedName>
    <definedName name="solver_nwt" localSheetId="0" hidden="1">1</definedName>
    <definedName name="solver_opt" localSheetId="0" hidden="1">Sheet1!$F$8</definedName>
    <definedName name="solver_pre" localSheetId="0" hidden="1">0.000001</definedName>
    <definedName name="solver_rel1" localSheetId="0" hidden="1">2</definedName>
    <definedName name="solver_rhs1" localSheetId="0" hidden="1">921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552000</definedName>
  </definedNames>
  <calcPr calcId="124519"/>
</workbook>
</file>

<file path=xl/calcChain.xml><?xml version="1.0" encoding="utf-8"?>
<calcChain xmlns="http://schemas.openxmlformats.org/spreadsheetml/2006/main">
  <c r="F8" i="1"/>
  <c r="E8"/>
</calcChain>
</file>

<file path=xl/sharedStrings.xml><?xml version="1.0" encoding="utf-8"?>
<sst xmlns="http://schemas.openxmlformats.org/spreadsheetml/2006/main" count="14" uniqueCount="14">
  <si>
    <t>b</t>
  </si>
  <si>
    <t>t</t>
  </si>
  <si>
    <t>A</t>
  </si>
  <si>
    <t>I</t>
  </si>
  <si>
    <t>Width</t>
  </si>
  <si>
    <t>Wall</t>
  </si>
  <si>
    <t>Area</t>
  </si>
  <si>
    <t>Mom. Inertia</t>
  </si>
  <si>
    <t xml:space="preserve">       Calculated Properties</t>
  </si>
  <si>
    <t xml:space="preserve">         (Sharp Tube Corners)</t>
  </si>
  <si>
    <t>Tube</t>
  </si>
  <si>
    <t>Thickness</t>
  </si>
  <si>
    <t>Calculation of Square Tube properties.</t>
  </si>
  <si>
    <t>Use Data/Solver to Optimize width and wall thickness to match Catalog secton property values.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</si>
</sst>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D12" sqref="D12"/>
    </sheetView>
  </sheetViews>
  <sheetFormatPr defaultRowHeight="14.5"/>
  <cols>
    <col min="5" max="5" width="11.54296875" customWidth="1"/>
    <col min="6" max="6" width="13.7265625" customWidth="1"/>
  </cols>
  <sheetData>
    <row r="1" spans="1:6">
      <c r="A1" t="s">
        <v>12</v>
      </c>
    </row>
    <row r="2" spans="1:6">
      <c r="A2" t="s">
        <v>13</v>
      </c>
    </row>
    <row r="4" spans="1:6">
      <c r="E4" s="2" t="s">
        <v>9</v>
      </c>
      <c r="F4" s="2"/>
    </row>
    <row r="5" spans="1:6">
      <c r="B5" s="1" t="s">
        <v>10</v>
      </c>
      <c r="C5" s="1" t="s">
        <v>11</v>
      </c>
      <c r="E5" s="3" t="s">
        <v>8</v>
      </c>
      <c r="F5" s="2"/>
    </row>
    <row r="6" spans="1:6">
      <c r="B6" s="1" t="s">
        <v>4</v>
      </c>
      <c r="C6" s="1" t="s">
        <v>5</v>
      </c>
      <c r="E6" s="4" t="s">
        <v>6</v>
      </c>
      <c r="F6" s="4" t="s">
        <v>7</v>
      </c>
    </row>
    <row r="7" spans="1:6">
      <c r="A7" s="1"/>
      <c r="B7" s="1" t="s">
        <v>0</v>
      </c>
      <c r="C7" s="1" t="s">
        <v>1</v>
      </c>
      <c r="D7" s="1"/>
      <c r="E7" s="4" t="s">
        <v>2</v>
      </c>
      <c r="F7" s="4" t="s">
        <v>3</v>
      </c>
    </row>
    <row r="8" spans="1:6">
      <c r="A8" s="1"/>
      <c r="B8" s="5">
        <v>65</v>
      </c>
      <c r="C8" s="5">
        <v>4</v>
      </c>
      <c r="D8" s="1"/>
      <c r="E8" s="4">
        <f>4*C8*(B8-C8)</f>
        <v>976</v>
      </c>
      <c r="F8" s="4">
        <f>(B8^4-(B8-2*C8)^4)/12</f>
        <v>607885.33333333337</v>
      </c>
    </row>
    <row r="9" spans="1:6">
      <c r="A9" s="1"/>
      <c r="B9" s="1"/>
      <c r="C9" s="1"/>
      <c r="D9" s="1"/>
      <c r="E9" s="1"/>
      <c r="F9" s="1"/>
    </row>
  </sheetData>
  <scenarios current="0">
    <scenario name="Equivalent SHS Section" count="2" user="CW" comment="Created by CW on 9/21/2024">
      <inputCells r="B8" val="63.6913746531805"/>
      <inputCells r="C8" val="3.8475123628011"/>
    </scenario>
  </scenario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2024-09-21T13:41:10Z</dcterms:created>
  <dcterms:modified xsi:type="dcterms:W3CDTF">2024-09-21T14:29:45Z</dcterms:modified>
</cp:coreProperties>
</file>