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585" activeTab="2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Hoja1!$A$1:$U$343</definedName>
  </definedNames>
  <calcPr calcId="145621"/>
</workbook>
</file>

<file path=xl/calcChain.xml><?xml version="1.0" encoding="utf-8"?>
<calcChain xmlns="http://schemas.openxmlformats.org/spreadsheetml/2006/main">
  <c r="P26" i="3" l="1"/>
  <c r="O26" i="3"/>
  <c r="P24" i="3"/>
  <c r="O24" i="3"/>
  <c r="P22" i="3"/>
  <c r="O22" i="3"/>
  <c r="P20" i="3"/>
  <c r="O20" i="3"/>
  <c r="P18" i="3"/>
  <c r="O18" i="3"/>
  <c r="P16" i="3"/>
  <c r="O16" i="3"/>
  <c r="P14" i="3"/>
  <c r="O14" i="3"/>
  <c r="P12" i="3"/>
  <c r="O12" i="3"/>
  <c r="P10" i="3"/>
  <c r="O10" i="3"/>
  <c r="A343" i="1"/>
  <c r="A339" i="1"/>
  <c r="A335" i="1"/>
  <c r="A331" i="1"/>
  <c r="A311" i="1"/>
  <c r="A307" i="1"/>
  <c r="A303" i="1"/>
  <c r="A299" i="1"/>
  <c r="A279" i="1"/>
  <c r="A275" i="1"/>
  <c r="A271" i="1"/>
  <c r="A267" i="1"/>
  <c r="A247" i="1"/>
  <c r="A243" i="1"/>
  <c r="A239" i="1"/>
  <c r="A235" i="1"/>
  <c r="A215" i="1"/>
  <c r="A211" i="1"/>
  <c r="A207" i="1"/>
  <c r="A203" i="1"/>
  <c r="A183" i="1"/>
  <c r="A179" i="1"/>
  <c r="A175" i="1"/>
  <c r="A171" i="1"/>
  <c r="A151" i="1"/>
  <c r="A147" i="1"/>
  <c r="A143" i="1"/>
  <c r="A139" i="1"/>
  <c r="A119" i="1"/>
  <c r="A115" i="1"/>
  <c r="A111" i="1"/>
  <c r="A107" i="1"/>
  <c r="A87" i="1"/>
  <c r="A83" i="1"/>
  <c r="A79" i="1"/>
  <c r="A75" i="1"/>
</calcChain>
</file>

<file path=xl/sharedStrings.xml><?xml version="1.0" encoding="utf-8"?>
<sst xmlns="http://schemas.openxmlformats.org/spreadsheetml/2006/main" count="728" uniqueCount="52">
  <si>
    <t>E</t>
  </si>
  <si>
    <t>I</t>
  </si>
  <si>
    <t>G</t>
  </si>
  <si>
    <t>N</t>
  </si>
  <si>
    <t>V</t>
  </si>
  <si>
    <t>A</t>
  </si>
  <si>
    <t>L</t>
  </si>
  <si>
    <t>U</t>
  </si>
  <si>
    <t>O</t>
  </si>
  <si>
    <t>T</t>
  </si>
  <si>
    <t>P</t>
  </si>
  <si>
    <t>MODE</t>
  </si>
  <si>
    <t>NO</t>
  </si>
  <si>
    <t>EIGENVALUE</t>
  </si>
  <si>
    <t>FREQUENCY</t>
  </si>
  <si>
    <t>REAL</t>
  </si>
  <si>
    <t>PART</t>
  </si>
  <si>
    <t>IMAGINARY</t>
  </si>
  <si>
    <t>(RAD/TIME)</t>
  </si>
  <si>
    <t>(CYCLES/TIME</t>
  </si>
  <si>
    <t>R</t>
  </si>
  <si>
    <t>C</t>
  </si>
  <si>
    <t>F</t>
  </si>
  <si>
    <t>S</t>
  </si>
  <si>
    <t>NO.</t>
  </si>
  <si>
    <t>X-COMPONENT</t>
  </si>
  <si>
    <t>Y-COMPONENT</t>
  </si>
  <si>
    <t>Z-COMPONENT</t>
  </si>
  <si>
    <t>X-ROTATION</t>
  </si>
  <si>
    <t>Y-ROTATION</t>
  </si>
  <si>
    <t>Z-ROTATION</t>
  </si>
  <si>
    <t>M</t>
  </si>
  <si>
    <t>D</t>
  </si>
  <si>
    <t>TOTAL</t>
  </si>
  <si>
    <t>Q</t>
  </si>
  <si>
    <t>Y</t>
  </si>
  <si>
    <t>(CYCLES/TIME)</t>
  </si>
  <si>
    <t>FACTOR</t>
  </si>
  <si>
    <t>displacements</t>
  </si>
  <si>
    <t>(vx,vy,vz)</t>
  </si>
  <si>
    <t>for</t>
  </si>
  <si>
    <t>set</t>
  </si>
  <si>
    <t>N1</t>
  </si>
  <si>
    <t>and</t>
  </si>
  <si>
    <t>time</t>
  </si>
  <si>
    <t>N2</t>
  </si>
  <si>
    <t>EXCITATION SIDE (X)</t>
  </si>
  <si>
    <t>FREE SIDE (X)</t>
  </si>
  <si>
    <t>FREE SIDE (Y)</t>
  </si>
  <si>
    <t>FREE SIDE (Z)</t>
  </si>
  <si>
    <t>Excitation Side</t>
  </si>
  <si>
    <t>Free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</si>
</sst>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4073449493361E-2"/>
          <c:y val="5.1400554097404488E-2"/>
          <c:w val="0.68710342669556135"/>
          <c:h val="0.915717410323709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Hoja3!$O$9</c:f>
              <c:strCache>
                <c:ptCount val="1"/>
                <c:pt idx="0">
                  <c:v>Excitation Side</c:v>
                </c:pt>
              </c:strCache>
            </c:strRef>
          </c:tx>
          <c:xVal>
            <c:numRef>
              <c:f>Hoja3!$N$10:$N$26</c:f>
              <c:numCache>
                <c:formatCode>0.00E+00</c:formatCode>
                <c:ptCount val="17"/>
                <c:pt idx="0">
                  <c:v>12000</c:v>
                </c:pt>
                <c:pt idx="2">
                  <c:v>12113.06</c:v>
                </c:pt>
                <c:pt idx="4">
                  <c:v>12548.02</c:v>
                </c:pt>
                <c:pt idx="6">
                  <c:v>12982.98</c:v>
                </c:pt>
                <c:pt idx="8">
                  <c:v>13096.03</c:v>
                </c:pt>
                <c:pt idx="10">
                  <c:v>13189.28</c:v>
                </c:pt>
                <c:pt idx="12">
                  <c:v>13548.02</c:v>
                </c:pt>
                <c:pt idx="14">
                  <c:v>13906.76</c:v>
                </c:pt>
                <c:pt idx="16">
                  <c:v>14000</c:v>
                </c:pt>
              </c:numCache>
            </c:numRef>
          </c:xVal>
          <c:yVal>
            <c:numRef>
              <c:f>Hoja3!$O$10:$O$26</c:f>
              <c:numCache>
                <c:formatCode>General</c:formatCode>
                <c:ptCount val="17"/>
                <c:pt idx="0" formatCode="0.00E+00">
                  <c:v>1</c:v>
                </c:pt>
                <c:pt idx="2" formatCode="0.00E+00">
                  <c:v>1</c:v>
                </c:pt>
                <c:pt idx="4" formatCode="0.00E+00">
                  <c:v>1</c:v>
                </c:pt>
                <c:pt idx="6" formatCode="0.00E+00">
                  <c:v>1</c:v>
                </c:pt>
                <c:pt idx="8" formatCode="0.00E+00">
                  <c:v>1</c:v>
                </c:pt>
                <c:pt idx="10" formatCode="0.00E+00">
                  <c:v>1</c:v>
                </c:pt>
                <c:pt idx="12" formatCode="0.00E+00">
                  <c:v>1</c:v>
                </c:pt>
                <c:pt idx="14" formatCode="0.00E+00">
                  <c:v>1</c:v>
                </c:pt>
                <c:pt idx="16" formatCode="0.00E+0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Hoja3!$P$9</c:f>
              <c:strCache>
                <c:ptCount val="1"/>
                <c:pt idx="0">
                  <c:v>Free Side</c:v>
                </c:pt>
              </c:strCache>
            </c:strRef>
          </c:tx>
          <c:xVal>
            <c:numRef>
              <c:f>Hoja3!$N$10:$N$26</c:f>
              <c:numCache>
                <c:formatCode>0.00E+00</c:formatCode>
                <c:ptCount val="17"/>
                <c:pt idx="0">
                  <c:v>12000</c:v>
                </c:pt>
                <c:pt idx="2">
                  <c:v>12113.06</c:v>
                </c:pt>
                <c:pt idx="4">
                  <c:v>12548.02</c:v>
                </c:pt>
                <c:pt idx="6">
                  <c:v>12982.98</c:v>
                </c:pt>
                <c:pt idx="8">
                  <c:v>13096.03</c:v>
                </c:pt>
                <c:pt idx="10">
                  <c:v>13189.28</c:v>
                </c:pt>
                <c:pt idx="12">
                  <c:v>13548.02</c:v>
                </c:pt>
                <c:pt idx="14">
                  <c:v>13906.76</c:v>
                </c:pt>
                <c:pt idx="16">
                  <c:v>14000</c:v>
                </c:pt>
              </c:numCache>
            </c:numRef>
          </c:xVal>
          <c:yVal>
            <c:numRef>
              <c:f>Hoja3!$P$10:$P$26</c:f>
              <c:numCache>
                <c:formatCode>General</c:formatCode>
                <c:ptCount val="17"/>
                <c:pt idx="0" formatCode="0.00E+00">
                  <c:v>11.085151</c:v>
                </c:pt>
                <c:pt idx="2" formatCode="0.00E+00">
                  <c:v>12.412659</c:v>
                </c:pt>
                <c:pt idx="4" formatCode="0.00E+00">
                  <c:v>21.001328000000001</c:v>
                </c:pt>
                <c:pt idx="6" formatCode="0.00E+00">
                  <c:v>30.114060000000002</c:v>
                </c:pt>
                <c:pt idx="8" formatCode="0.00E+00">
                  <c:v>25.020762299999998</c:v>
                </c:pt>
                <c:pt idx="10" formatCode="0.00E+00">
                  <c:v>17.895664</c:v>
                </c:pt>
                <c:pt idx="12" formatCode="0.00E+00">
                  <c:v>-1.8707700000000003</c:v>
                </c:pt>
                <c:pt idx="14" formatCode="0.00E+00">
                  <c:v>-5.3838240000000006</c:v>
                </c:pt>
                <c:pt idx="16" formatCode="0.00E+00">
                  <c:v>-5.5046359999999996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18240"/>
        <c:axId val="92305280"/>
      </c:scatterChart>
      <c:valAx>
        <c:axId val="106218240"/>
        <c:scaling>
          <c:orientation val="minMax"/>
          <c:max val="15000"/>
          <c:min val="1000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92305280"/>
        <c:crosses val="autoZero"/>
        <c:crossBetween val="midCat"/>
        <c:majorUnit val="1000"/>
        <c:minorUnit val="100"/>
      </c:valAx>
      <c:valAx>
        <c:axId val="92305280"/>
        <c:scaling>
          <c:orientation val="minMax"/>
          <c:max val="35"/>
          <c:min val="-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6218240"/>
        <c:crosses val="autoZero"/>
        <c:crossBetween val="midCat"/>
        <c:majorUnit val="5"/>
        <c:minorUnit val="1"/>
      </c:valAx>
    </c:plotArea>
    <c:legend>
      <c:legendPos val="r"/>
      <c:layout>
        <c:manualLayout>
          <c:xMode val="edge"/>
          <c:yMode val="edge"/>
          <c:x val="0.76713048717680732"/>
          <c:y val="0.30980132691746864"/>
          <c:w val="0.22952284022983155"/>
          <c:h val="0.16743438320209975"/>
        </c:manualLayout>
      </c:layout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Hoja2!$C$9</c:f>
              <c:strCache>
                <c:ptCount val="1"/>
                <c:pt idx="0">
                  <c:v>EXCITATION SIDE (X)</c:v>
                </c:pt>
              </c:strCache>
            </c:strRef>
          </c:tx>
          <c:xVal>
            <c:numRef>
              <c:f>Hoja2!$A$10:$A$18</c:f>
              <c:numCache>
                <c:formatCode>0.00E+00</c:formatCode>
                <c:ptCount val="9"/>
                <c:pt idx="0">
                  <c:v>12000</c:v>
                </c:pt>
                <c:pt idx="1">
                  <c:v>12113.06</c:v>
                </c:pt>
                <c:pt idx="2">
                  <c:v>12548.02</c:v>
                </c:pt>
                <c:pt idx="3">
                  <c:v>12982.98</c:v>
                </c:pt>
                <c:pt idx="4">
                  <c:v>13096.03</c:v>
                </c:pt>
                <c:pt idx="5">
                  <c:v>13189.28</c:v>
                </c:pt>
                <c:pt idx="6">
                  <c:v>13548.02</c:v>
                </c:pt>
                <c:pt idx="7">
                  <c:v>13906.76</c:v>
                </c:pt>
                <c:pt idx="8">
                  <c:v>14000</c:v>
                </c:pt>
              </c:numCache>
            </c:numRef>
          </c:xVal>
          <c:yVal>
            <c:numRef>
              <c:f>Hoja2!$C$10:$C$18</c:f>
              <c:numCache>
                <c:formatCode>0.00E+00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Hoja2!$I$9</c:f>
              <c:strCache>
                <c:ptCount val="1"/>
                <c:pt idx="0">
                  <c:v>FREE SIDE (X)</c:v>
                </c:pt>
              </c:strCache>
            </c:strRef>
          </c:tx>
          <c:xVal>
            <c:numRef>
              <c:f>Hoja2!$A$10:$A$18</c:f>
              <c:numCache>
                <c:formatCode>0.00E+00</c:formatCode>
                <c:ptCount val="9"/>
                <c:pt idx="0">
                  <c:v>12000</c:v>
                </c:pt>
                <c:pt idx="1">
                  <c:v>12113.06</c:v>
                </c:pt>
                <c:pt idx="2">
                  <c:v>12548.02</c:v>
                </c:pt>
                <c:pt idx="3">
                  <c:v>12982.98</c:v>
                </c:pt>
                <c:pt idx="4">
                  <c:v>13096.03</c:v>
                </c:pt>
                <c:pt idx="5">
                  <c:v>13189.28</c:v>
                </c:pt>
                <c:pt idx="6">
                  <c:v>13548.02</c:v>
                </c:pt>
                <c:pt idx="7">
                  <c:v>13906.76</c:v>
                </c:pt>
                <c:pt idx="8">
                  <c:v>14000</c:v>
                </c:pt>
              </c:numCache>
            </c:numRef>
          </c:xVal>
          <c:yVal>
            <c:numRef>
              <c:f>Hoja2!$I$10:$I$18</c:f>
              <c:numCache>
                <c:formatCode>0.00E+00</c:formatCode>
                <c:ptCount val="9"/>
                <c:pt idx="0">
                  <c:v>8.0811930000000007</c:v>
                </c:pt>
                <c:pt idx="1">
                  <c:v>8.776173</c:v>
                </c:pt>
                <c:pt idx="2">
                  <c:v>12.038679999999999</c:v>
                </c:pt>
                <c:pt idx="3">
                  <c:v>6.2358799999999999</c:v>
                </c:pt>
                <c:pt idx="4">
                  <c:v>-0.57921769999999995</c:v>
                </c:pt>
                <c:pt idx="5">
                  <c:v>-6.2087760000000003</c:v>
                </c:pt>
                <c:pt idx="6">
                  <c:v>-12.87923</c:v>
                </c:pt>
                <c:pt idx="7">
                  <c:v>-10.28922</c:v>
                </c:pt>
                <c:pt idx="8">
                  <c:v>-9.6082049999999999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71744"/>
        <c:axId val="45168896"/>
      </c:scatterChart>
      <c:valAx>
        <c:axId val="45071744"/>
        <c:scaling>
          <c:orientation val="minMax"/>
          <c:max val="15000"/>
          <c:min val="1000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45168896"/>
        <c:crosses val="autoZero"/>
        <c:crossBetween val="midCat"/>
        <c:majorUnit val="1000"/>
        <c:minorUnit val="100"/>
      </c:valAx>
      <c:valAx>
        <c:axId val="45168896"/>
        <c:scaling>
          <c:orientation val="minMax"/>
          <c:max val="15"/>
          <c:min val="-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5071744"/>
        <c:crosses val="autoZero"/>
        <c:crossBetween val="midCat"/>
        <c:majorUnit val="5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28</xdr:row>
      <xdr:rowOff>42862</xdr:rowOff>
    </xdr:from>
    <xdr:to>
      <xdr:col>15</xdr:col>
      <xdr:colOff>619126</xdr:colOff>
      <xdr:row>42</xdr:row>
      <xdr:rowOff>119062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28</xdr:row>
      <xdr:rowOff>28575</xdr:rowOff>
    </xdr:from>
    <xdr:to>
      <xdr:col>7</xdr:col>
      <xdr:colOff>209550</xdr:colOff>
      <xdr:row>42</xdr:row>
      <xdr:rowOff>104775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H343"/>
  <sheetViews>
    <sheetView workbookViewId="0">
      <selection activeCell="E343" sqref="A79:E343"/>
    </sheetView>
  </sheetViews>
  <sheetFormatPr baseColWidth="10" defaultRowHeight="15" x14ac:dyDescent="0.25"/>
  <sheetData>
    <row r="2" spans="2:17" hidden="1" x14ac:dyDescent="0.25">
      <c r="B2" t="s">
        <v>0</v>
      </c>
      <c r="C2" t="s">
        <v>1</v>
      </c>
      <c r="D2" t="s">
        <v>2</v>
      </c>
      <c r="E2" t="s">
        <v>0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0</v>
      </c>
      <c r="L2" t="s">
        <v>8</v>
      </c>
      <c r="M2" t="s">
        <v>7</v>
      </c>
      <c r="N2" t="s">
        <v>9</v>
      </c>
      <c r="O2" t="s">
        <v>10</v>
      </c>
      <c r="P2" t="s">
        <v>7</v>
      </c>
      <c r="Q2" t="s">
        <v>9</v>
      </c>
    </row>
    <row r="3" spans="2:17" hidden="1" x14ac:dyDescent="0.25"/>
    <row r="4" spans="2:17" hidden="1" x14ac:dyDescent="0.25">
      <c r="B4" t="s">
        <v>11</v>
      </c>
      <c r="C4" t="s">
        <v>12</v>
      </c>
      <c r="D4" t="s">
        <v>13</v>
      </c>
      <c r="E4" t="s">
        <v>14</v>
      </c>
    </row>
    <row r="5" spans="2:17" hidden="1" x14ac:dyDescent="0.25">
      <c r="B5" s="1" t="s">
        <v>15</v>
      </c>
      <c r="C5" t="s">
        <v>16</v>
      </c>
      <c r="D5" t="s">
        <v>17</v>
      </c>
      <c r="E5" t="s">
        <v>16</v>
      </c>
    </row>
    <row r="6" spans="2:17" hidden="1" x14ac:dyDescent="0.25">
      <c r="B6" s="1" t="s">
        <v>18</v>
      </c>
      <c r="C6" t="s">
        <v>19</v>
      </c>
      <c r="D6" t="s">
        <v>18</v>
      </c>
    </row>
    <row r="7" spans="2:17" hidden="1" x14ac:dyDescent="0.25"/>
    <row r="8" spans="2:17" hidden="1" x14ac:dyDescent="0.25">
      <c r="B8">
        <v>1</v>
      </c>
      <c r="C8" s="1">
        <v>6770787000</v>
      </c>
      <c r="D8" s="1">
        <v>82284.789999999994</v>
      </c>
      <c r="E8" s="1">
        <v>13096.03</v>
      </c>
      <c r="F8" s="1">
        <v>0</v>
      </c>
    </row>
    <row r="9" spans="2:17" hidden="1" x14ac:dyDescent="0.25">
      <c r="B9">
        <v>2</v>
      </c>
      <c r="C9" s="1">
        <v>14735080000</v>
      </c>
      <c r="D9" s="1">
        <v>121388.1</v>
      </c>
      <c r="E9" s="1">
        <v>19319.52</v>
      </c>
      <c r="F9" s="1">
        <v>0</v>
      </c>
    </row>
    <row r="10" spans="2:17" hidden="1" x14ac:dyDescent="0.25">
      <c r="B10">
        <v>3</v>
      </c>
      <c r="C10" s="1">
        <v>233094000000</v>
      </c>
      <c r="D10" s="1">
        <v>482798.1</v>
      </c>
      <c r="E10" s="1">
        <v>76839.710000000006</v>
      </c>
      <c r="F10" s="1">
        <v>0</v>
      </c>
    </row>
    <row r="11" spans="2:17" hidden="1" x14ac:dyDescent="0.25">
      <c r="B11">
        <v>4</v>
      </c>
      <c r="C11" s="1">
        <v>298504700000</v>
      </c>
      <c r="D11" s="1">
        <v>546355.80000000005</v>
      </c>
      <c r="E11" s="1">
        <v>86955.23</v>
      </c>
      <c r="F11" s="1">
        <v>0</v>
      </c>
    </row>
    <row r="12" spans="2:17" hidden="1" x14ac:dyDescent="0.25">
      <c r="B12">
        <v>5</v>
      </c>
      <c r="C12" s="1">
        <v>443274800000</v>
      </c>
      <c r="D12" s="1">
        <v>665788.80000000005</v>
      </c>
      <c r="E12" s="1">
        <v>105963.6</v>
      </c>
      <c r="F12" s="1">
        <v>0</v>
      </c>
    </row>
    <row r="13" spans="2:17" hidden="1" x14ac:dyDescent="0.25">
      <c r="B13">
        <v>6</v>
      </c>
      <c r="C13" s="1">
        <v>1048882000000</v>
      </c>
      <c r="D13" s="1">
        <v>1024150</v>
      </c>
      <c r="E13" s="1">
        <v>162998.5</v>
      </c>
      <c r="F13" s="1">
        <v>0</v>
      </c>
    </row>
    <row r="14" spans="2:17" hidden="1" x14ac:dyDescent="0.25">
      <c r="B14">
        <v>7</v>
      </c>
      <c r="C14" s="1">
        <v>1560840000000</v>
      </c>
      <c r="D14" s="1">
        <v>1249336</v>
      </c>
      <c r="E14" s="1">
        <v>198837.9</v>
      </c>
      <c r="F14" s="1">
        <v>0</v>
      </c>
    </row>
    <row r="15" spans="2:17" hidden="1" x14ac:dyDescent="0.25">
      <c r="B15">
        <v>8</v>
      </c>
      <c r="C15" s="1">
        <v>2594873000000</v>
      </c>
      <c r="D15" s="1">
        <v>1610861</v>
      </c>
      <c r="E15" s="1">
        <v>256376.5</v>
      </c>
      <c r="F15" s="1">
        <v>0</v>
      </c>
    </row>
    <row r="16" spans="2:17" hidden="1" x14ac:dyDescent="0.25">
      <c r="B16">
        <v>9</v>
      </c>
      <c r="C16" s="1">
        <v>2692257000000</v>
      </c>
      <c r="D16" s="1">
        <v>1640810</v>
      </c>
      <c r="E16" s="1">
        <v>261143</v>
      </c>
      <c r="F16" s="1">
        <v>0</v>
      </c>
    </row>
    <row r="17" spans="1:21" hidden="1" x14ac:dyDescent="0.25">
      <c r="B17">
        <v>10</v>
      </c>
      <c r="C17" s="1">
        <v>4927519000000</v>
      </c>
      <c r="D17" s="1">
        <v>2219802</v>
      </c>
      <c r="E17" s="1">
        <v>353292.4</v>
      </c>
      <c r="F17" s="1">
        <v>0</v>
      </c>
    </row>
    <row r="18" spans="1:21" hidden="1" x14ac:dyDescent="0.25"/>
    <row r="19" spans="1:21" hidden="1" x14ac:dyDescent="0.25">
      <c r="B19" t="s">
        <v>10</v>
      </c>
      <c r="C19" t="s">
        <v>5</v>
      </c>
      <c r="D19" t="s">
        <v>20</v>
      </c>
      <c r="E19" t="s">
        <v>9</v>
      </c>
      <c r="F19" t="s">
        <v>1</v>
      </c>
      <c r="G19" t="s">
        <v>21</v>
      </c>
      <c r="H19" t="s">
        <v>1</v>
      </c>
      <c r="I19" t="s">
        <v>10</v>
      </c>
      <c r="J19" t="s">
        <v>5</v>
      </c>
      <c r="K19" t="s">
        <v>9</v>
      </c>
      <c r="L19" t="s">
        <v>1</v>
      </c>
      <c r="M19" t="s">
        <v>8</v>
      </c>
      <c r="N19" t="s">
        <v>3</v>
      </c>
      <c r="O19" t="s">
        <v>22</v>
      </c>
      <c r="P19" t="s">
        <v>5</v>
      </c>
      <c r="Q19" t="s">
        <v>21</v>
      </c>
      <c r="R19" t="s">
        <v>9</v>
      </c>
      <c r="S19" t="s">
        <v>8</v>
      </c>
      <c r="T19" t="s">
        <v>20</v>
      </c>
      <c r="U19" t="s">
        <v>23</v>
      </c>
    </row>
    <row r="20" spans="1:21" hidden="1" x14ac:dyDescent="0.25"/>
    <row r="21" spans="1:21" hidden="1" x14ac:dyDescent="0.25">
      <c r="A21" t="s">
        <v>11</v>
      </c>
      <c r="B21" t="s">
        <v>24</v>
      </c>
      <c r="C21" t="s">
        <v>25</v>
      </c>
      <c r="D21" t="s">
        <v>26</v>
      </c>
      <c r="E21" t="s">
        <v>27</v>
      </c>
      <c r="F21" t="s">
        <v>28</v>
      </c>
      <c r="G21" t="s">
        <v>29</v>
      </c>
      <c r="H21" t="s">
        <v>30</v>
      </c>
    </row>
    <row r="22" spans="1:21" hidden="1" x14ac:dyDescent="0.25"/>
    <row r="23" spans="1:21" hidden="1" x14ac:dyDescent="0.25">
      <c r="B23">
        <v>1</v>
      </c>
      <c r="C23" s="1">
        <v>2.3898039999999999E-4</v>
      </c>
      <c r="D23" s="1">
        <v>1.4522570000000001E-16</v>
      </c>
      <c r="E23" s="1">
        <v>-1.1335030000000001E-18</v>
      </c>
      <c r="F23" s="1">
        <v>-8.5677330000000001E-16</v>
      </c>
      <c r="G23" s="1">
        <v>1.3945190000000001E-3</v>
      </c>
      <c r="H23" s="1">
        <v>-1.7923529999999999E-4</v>
      </c>
    </row>
    <row r="24" spans="1:21" hidden="1" x14ac:dyDescent="0.25">
      <c r="B24">
        <v>2</v>
      </c>
      <c r="C24" s="1">
        <v>1.4953260000000001E-16</v>
      </c>
      <c r="D24" s="1">
        <v>-2.3912940000000001E-4</v>
      </c>
      <c r="E24" s="1">
        <v>-1.066576E-20</v>
      </c>
      <c r="F24" s="1">
        <v>1.3987299999999999E-3</v>
      </c>
      <c r="G24" s="1">
        <v>8.607995E-16</v>
      </c>
      <c r="H24" s="1">
        <v>-1.195647E-4</v>
      </c>
    </row>
    <row r="25" spans="1:21" hidden="1" x14ac:dyDescent="0.25">
      <c r="B25">
        <v>3</v>
      </c>
      <c r="C25" s="1">
        <v>1.351251E-4</v>
      </c>
      <c r="D25" s="1">
        <v>1.4792740000000001E-14</v>
      </c>
      <c r="E25" s="1">
        <v>-1.579574E-14</v>
      </c>
      <c r="F25" s="1">
        <v>-2.4267980000000001E-14</v>
      </c>
      <c r="G25" s="1">
        <v>2.2557170000000001E-4</v>
      </c>
      <c r="H25" s="1">
        <v>-1.013439E-4</v>
      </c>
    </row>
    <row r="26" spans="1:21" hidden="1" x14ac:dyDescent="0.25">
      <c r="B26">
        <v>4</v>
      </c>
      <c r="C26" s="1">
        <v>2.5111530000000001E-13</v>
      </c>
      <c r="D26" s="1">
        <v>-8.5932810000000005E-14</v>
      </c>
      <c r="E26" s="1">
        <v>9.0293410000000004E-14</v>
      </c>
      <c r="F26" s="1">
        <v>1.398021E-13</v>
      </c>
      <c r="G26" s="1">
        <v>1.8908319999999999E-13</v>
      </c>
      <c r="H26" s="1">
        <v>1.425199E-4</v>
      </c>
    </row>
    <row r="27" spans="1:21" hidden="1" x14ac:dyDescent="0.25">
      <c r="B27">
        <v>5</v>
      </c>
      <c r="C27" s="1">
        <v>2.7321429999999998E-12</v>
      </c>
      <c r="D27" s="1">
        <v>-1.374352E-4</v>
      </c>
      <c r="E27" s="1">
        <v>8.9681460000000002E-13</v>
      </c>
      <c r="F27" s="1">
        <v>2.2284599999999999E-4</v>
      </c>
      <c r="G27" s="1">
        <v>2.1102569999999998E-12</v>
      </c>
      <c r="H27" s="1">
        <v>-6.8717600000000001E-5</v>
      </c>
    </row>
    <row r="28" spans="1:21" hidden="1" x14ac:dyDescent="0.25">
      <c r="B28">
        <v>6</v>
      </c>
      <c r="C28" s="1">
        <v>-2.8213350000000002E-9</v>
      </c>
      <c r="D28" s="1">
        <v>5.9520340000000002E-10</v>
      </c>
      <c r="E28" s="1">
        <v>2.7462420000000002E-4</v>
      </c>
      <c r="F28" s="1">
        <v>2.0596770000000001E-4</v>
      </c>
      <c r="G28" s="1">
        <v>-1.3731480000000001E-4</v>
      </c>
      <c r="H28" s="1">
        <v>2.545517E-9</v>
      </c>
    </row>
    <row r="29" spans="1:21" hidden="1" x14ac:dyDescent="0.25">
      <c r="B29">
        <v>7</v>
      </c>
      <c r="C29" s="1">
        <v>-8.0152859999999993E-5</v>
      </c>
      <c r="D29" s="1">
        <v>-1.0122109999999999E-6</v>
      </c>
      <c r="E29" s="1">
        <v>5.9761080000000001E-7</v>
      </c>
      <c r="F29" s="1">
        <v>1.327645E-6</v>
      </c>
      <c r="G29" s="1">
        <v>-7.995729E-5</v>
      </c>
      <c r="H29" s="1">
        <v>5.9460029999999999E-5</v>
      </c>
    </row>
    <row r="30" spans="1:21" hidden="1" x14ac:dyDescent="0.25">
      <c r="B30">
        <v>8</v>
      </c>
      <c r="C30" s="1">
        <v>-4.1130100000000001E-7</v>
      </c>
      <c r="D30" s="1">
        <v>8.1185940000000001E-5</v>
      </c>
      <c r="E30" s="1">
        <v>3.8299999999999998E-7</v>
      </c>
      <c r="F30" s="1">
        <v>-7.530735E-5</v>
      </c>
      <c r="G30" s="1">
        <v>-7.5833600000000005E-7</v>
      </c>
      <c r="H30" s="1">
        <v>4.108349E-5</v>
      </c>
    </row>
    <row r="31" spans="1:21" hidden="1" x14ac:dyDescent="0.25">
      <c r="B31">
        <v>9</v>
      </c>
      <c r="C31" s="1">
        <v>-6.8240729999999995E-8</v>
      </c>
      <c r="D31" s="1">
        <v>5.42228E-7</v>
      </c>
      <c r="E31" s="1">
        <v>8.9189489999999996E-8</v>
      </c>
      <c r="F31" s="1">
        <v>-4.6249600000000001E-7</v>
      </c>
      <c r="G31" s="1">
        <v>-1.567409E-7</v>
      </c>
      <c r="H31" s="1">
        <v>-4.7483159999999997E-5</v>
      </c>
    </row>
    <row r="32" spans="1:21" hidden="1" x14ac:dyDescent="0.25">
      <c r="B32">
        <v>10</v>
      </c>
      <c r="C32" s="1">
        <v>-5.941423E-5</v>
      </c>
      <c r="D32" s="1">
        <v>2.1263050000000001E-7</v>
      </c>
      <c r="E32" s="1">
        <v>1.542414E-6</v>
      </c>
      <c r="F32" s="1">
        <v>8.0725130000000004E-7</v>
      </c>
      <c r="G32" s="1">
        <v>-4.0823330000000001E-5</v>
      </c>
      <c r="H32" s="1">
        <v>4.3719890000000001E-5</v>
      </c>
    </row>
    <row r="33" spans="1:19" hidden="1" x14ac:dyDescent="0.25"/>
    <row r="34" spans="1:19" hidden="1" x14ac:dyDescent="0.25">
      <c r="B34" t="s">
        <v>0</v>
      </c>
      <c r="C34" t="s">
        <v>22</v>
      </c>
      <c r="D34" t="s">
        <v>22</v>
      </c>
      <c r="E34" t="s">
        <v>0</v>
      </c>
      <c r="F34" t="s">
        <v>21</v>
      </c>
      <c r="G34" t="s">
        <v>9</v>
      </c>
      <c r="H34" t="s">
        <v>1</v>
      </c>
      <c r="I34" t="s">
        <v>4</v>
      </c>
      <c r="J34" t="s">
        <v>0</v>
      </c>
      <c r="K34" t="s">
        <v>31</v>
      </c>
      <c r="L34" t="s">
        <v>8</v>
      </c>
      <c r="M34" t="s">
        <v>32</v>
      </c>
      <c r="N34" t="s">
        <v>5</v>
      </c>
      <c r="O34" t="s">
        <v>6</v>
      </c>
      <c r="P34" t="s">
        <v>31</v>
      </c>
      <c r="Q34" t="s">
        <v>5</v>
      </c>
      <c r="R34" t="s">
        <v>23</v>
      </c>
      <c r="S34" t="s">
        <v>23</v>
      </c>
    </row>
    <row r="35" spans="1:19" hidden="1" x14ac:dyDescent="0.25"/>
    <row r="36" spans="1:19" hidden="1" x14ac:dyDescent="0.25">
      <c r="A36" t="s">
        <v>11</v>
      </c>
      <c r="B36" t="s">
        <v>24</v>
      </c>
      <c r="C36" t="s">
        <v>25</v>
      </c>
      <c r="D36" t="s">
        <v>26</v>
      </c>
      <c r="E36" t="s">
        <v>27</v>
      </c>
      <c r="F36" t="s">
        <v>28</v>
      </c>
      <c r="G36" t="s">
        <v>29</v>
      </c>
      <c r="H36" t="s">
        <v>30</v>
      </c>
    </row>
    <row r="37" spans="1:19" hidden="1" x14ac:dyDescent="0.25"/>
    <row r="38" spans="1:19" hidden="1" x14ac:dyDescent="0.25">
      <c r="B38">
        <v>1</v>
      </c>
      <c r="C38" s="1">
        <v>5.7111630000000003E-8</v>
      </c>
      <c r="D38" s="1">
        <v>2.1090490000000001E-32</v>
      </c>
      <c r="E38" s="1">
        <v>1.2848289999999999E-36</v>
      </c>
      <c r="F38" s="1">
        <v>7.3406059999999998E-31</v>
      </c>
      <c r="G38" s="1">
        <v>1.9446840000000002E-6</v>
      </c>
      <c r="H38" s="1">
        <v>3.2125289999999998E-8</v>
      </c>
    </row>
    <row r="39" spans="1:19" hidden="1" x14ac:dyDescent="0.25">
      <c r="B39">
        <v>2</v>
      </c>
      <c r="C39" s="1">
        <v>2.2360010000000001E-32</v>
      </c>
      <c r="D39" s="1">
        <v>5.7182879999999998E-8</v>
      </c>
      <c r="E39" s="1">
        <v>1.137584E-40</v>
      </c>
      <c r="F39" s="1">
        <v>1.956446E-6</v>
      </c>
      <c r="G39" s="1">
        <v>7.4097569999999999E-31</v>
      </c>
      <c r="H39" s="1">
        <v>1.429572E-8</v>
      </c>
    </row>
    <row r="40" spans="1:19" hidden="1" x14ac:dyDescent="0.25">
      <c r="B40">
        <v>3</v>
      </c>
      <c r="C40" s="1">
        <v>1.8258810000000001E-8</v>
      </c>
      <c r="D40" s="1">
        <v>2.1882529999999999E-28</v>
      </c>
      <c r="E40" s="1">
        <v>2.4950530000000001E-28</v>
      </c>
      <c r="F40" s="1">
        <v>5.8893479999999996E-28</v>
      </c>
      <c r="G40" s="1">
        <v>5.0882599999999998E-8</v>
      </c>
      <c r="H40" s="1">
        <v>1.027058E-8</v>
      </c>
    </row>
    <row r="41" spans="1:19" hidden="1" x14ac:dyDescent="0.25">
      <c r="B41">
        <v>4</v>
      </c>
      <c r="C41" s="1">
        <v>6.3058920000000002E-26</v>
      </c>
      <c r="D41" s="1">
        <v>7.3844480000000004E-27</v>
      </c>
      <c r="E41" s="1">
        <v>8.1529009999999995E-27</v>
      </c>
      <c r="F41" s="1">
        <v>1.9544639999999999E-26</v>
      </c>
      <c r="G41" s="1">
        <v>3.5752440000000002E-26</v>
      </c>
      <c r="H41" s="1">
        <v>2.0311920000000001E-8</v>
      </c>
    </row>
    <row r="42" spans="1:19" hidden="1" x14ac:dyDescent="0.25">
      <c r="B42">
        <v>5</v>
      </c>
      <c r="C42" s="1">
        <v>7.4646069999999994E-24</v>
      </c>
      <c r="D42" s="1">
        <v>1.8888430000000002E-8</v>
      </c>
      <c r="E42" s="1">
        <v>8.0427649999999998E-25</v>
      </c>
      <c r="F42" s="1">
        <v>4.9660359999999998E-8</v>
      </c>
      <c r="G42" s="1">
        <v>4.4531859999999999E-24</v>
      </c>
      <c r="H42" s="1">
        <v>4.722109E-9</v>
      </c>
    </row>
    <row r="43" spans="1:19" hidden="1" x14ac:dyDescent="0.25">
      <c r="B43">
        <v>6</v>
      </c>
      <c r="C43" s="1">
        <v>7.9599299999999995E-18</v>
      </c>
      <c r="D43" s="1">
        <v>3.5426710000000002E-19</v>
      </c>
      <c r="E43" s="1">
        <v>7.5418470000000005E-8</v>
      </c>
      <c r="F43" s="1">
        <v>4.2422679999999999E-8</v>
      </c>
      <c r="G43" s="1">
        <v>1.8855360000000001E-8</v>
      </c>
      <c r="H43" s="1">
        <v>6.4796560000000002E-18</v>
      </c>
    </row>
    <row r="44" spans="1:19" hidden="1" x14ac:dyDescent="0.25">
      <c r="B44">
        <v>7</v>
      </c>
      <c r="C44" s="1">
        <v>6.4244809999999996E-9</v>
      </c>
      <c r="D44" s="1">
        <v>1.0245709999999999E-12</v>
      </c>
      <c r="E44" s="1">
        <v>3.5713859999999998E-13</v>
      </c>
      <c r="F44" s="1">
        <v>1.762641E-12</v>
      </c>
      <c r="G44" s="1">
        <v>6.3931680000000004E-9</v>
      </c>
      <c r="H44" s="1">
        <v>3.5354950000000001E-9</v>
      </c>
    </row>
    <row r="45" spans="1:19" hidden="1" x14ac:dyDescent="0.25">
      <c r="B45">
        <v>8</v>
      </c>
      <c r="C45" s="1">
        <v>1.6916849999999999E-13</v>
      </c>
      <c r="D45" s="1">
        <v>6.5911569999999997E-9</v>
      </c>
      <c r="E45" s="1">
        <v>1.4668900000000001E-13</v>
      </c>
      <c r="F45" s="1">
        <v>5.6711980000000002E-9</v>
      </c>
      <c r="G45" s="1">
        <v>5.7507349999999999E-13</v>
      </c>
      <c r="H45" s="1">
        <v>1.687853E-9</v>
      </c>
    </row>
    <row r="46" spans="1:19" hidden="1" x14ac:dyDescent="0.25">
      <c r="B46">
        <v>9</v>
      </c>
      <c r="C46" s="1">
        <v>4.656797E-15</v>
      </c>
      <c r="D46" s="1">
        <v>2.9401120000000001E-13</v>
      </c>
      <c r="E46" s="1">
        <v>7.9547650000000006E-15</v>
      </c>
      <c r="F46" s="1">
        <v>2.1390259999999999E-13</v>
      </c>
      <c r="G46" s="1">
        <v>2.4567709999999999E-14</v>
      </c>
      <c r="H46" s="1">
        <v>2.2546510000000002E-9</v>
      </c>
    </row>
    <row r="47" spans="1:19" hidden="1" x14ac:dyDescent="0.25">
      <c r="B47">
        <v>10</v>
      </c>
      <c r="C47" s="1">
        <v>3.5300510000000001E-9</v>
      </c>
      <c r="D47" s="1">
        <v>4.5211749999999998E-14</v>
      </c>
      <c r="E47" s="1">
        <v>2.3790410000000001E-12</v>
      </c>
      <c r="F47" s="1">
        <v>6.5165470000000004E-13</v>
      </c>
      <c r="G47" s="1">
        <v>1.6665439999999999E-9</v>
      </c>
      <c r="H47" s="1">
        <v>1.911429E-9</v>
      </c>
    </row>
    <row r="48" spans="1:19" hidden="1" x14ac:dyDescent="0.25">
      <c r="A48" t="s">
        <v>33</v>
      </c>
      <c r="B48" s="1">
        <v>8.5325139999999996E-8</v>
      </c>
      <c r="C48" s="1">
        <v>8.2663839999999994E-8</v>
      </c>
      <c r="D48" s="1">
        <v>7.5421360000000006E-8</v>
      </c>
      <c r="E48" s="1">
        <v>2.054203E-6</v>
      </c>
      <c r="F48" s="1">
        <v>2.022482E-6</v>
      </c>
      <c r="G48" s="1">
        <v>9.1115050000000002E-8</v>
      </c>
    </row>
    <row r="49" spans="1:34" hidden="1" x14ac:dyDescent="0.25"/>
    <row r="50" spans="1:34" hidden="1" x14ac:dyDescent="0.25">
      <c r="B50" t="s">
        <v>9</v>
      </c>
      <c r="C50" t="s">
        <v>8</v>
      </c>
      <c r="D50" t="s">
        <v>9</v>
      </c>
      <c r="E50" t="s">
        <v>5</v>
      </c>
      <c r="F50" t="s">
        <v>6</v>
      </c>
      <c r="G50" t="s">
        <v>0</v>
      </c>
      <c r="H50" t="s">
        <v>22</v>
      </c>
      <c r="I50" t="s">
        <v>22</v>
      </c>
      <c r="J50" t="s">
        <v>0</v>
      </c>
      <c r="K50" t="s">
        <v>21</v>
      </c>
      <c r="L50" t="s">
        <v>9</v>
      </c>
      <c r="M50" t="s">
        <v>1</v>
      </c>
      <c r="N50" t="s">
        <v>4</v>
      </c>
      <c r="O50" t="s">
        <v>0</v>
      </c>
      <c r="P50" t="s">
        <v>31</v>
      </c>
      <c r="Q50" t="s">
        <v>5</v>
      </c>
      <c r="R50" t="s">
        <v>23</v>
      </c>
      <c r="S50" t="s">
        <v>23</v>
      </c>
    </row>
    <row r="51" spans="1:34" hidden="1" x14ac:dyDescent="0.25"/>
    <row r="52" spans="1:34" hidden="1" x14ac:dyDescent="0.25">
      <c r="A52" t="s">
        <v>11</v>
      </c>
      <c r="B52" t="s">
        <v>24</v>
      </c>
      <c r="C52" t="s">
        <v>25</v>
      </c>
      <c r="D52" t="s">
        <v>26</v>
      </c>
      <c r="E52" t="s">
        <v>27</v>
      </c>
      <c r="F52" t="s">
        <v>28</v>
      </c>
      <c r="G52" t="s">
        <v>29</v>
      </c>
      <c r="H52" t="s">
        <v>30</v>
      </c>
    </row>
    <row r="53" spans="1:34" hidden="1" x14ac:dyDescent="0.25"/>
    <row r="54" spans="1:34" hidden="1" x14ac:dyDescent="0.25">
      <c r="B54" s="1">
        <v>9.0999999999999994E-8</v>
      </c>
      <c r="C54" s="1">
        <v>9.0999999999999994E-8</v>
      </c>
      <c r="D54" s="1">
        <v>9.0999999999999994E-8</v>
      </c>
      <c r="E54" s="1">
        <v>2.0650499999999998E-6</v>
      </c>
      <c r="F54" s="1">
        <v>2.0271329999999999E-6</v>
      </c>
      <c r="G54" s="1">
        <v>9.8583329999999996E-8</v>
      </c>
    </row>
    <row r="55" spans="1:34" hidden="1" x14ac:dyDescent="0.25"/>
    <row r="56" spans="1:34" hidden="1" x14ac:dyDescent="0.25"/>
    <row r="57" spans="1:34" hidden="1" x14ac:dyDescent="0.25">
      <c r="A57" t="s">
        <v>10</v>
      </c>
      <c r="B57" t="s">
        <v>5</v>
      </c>
      <c r="C57" t="s">
        <v>20</v>
      </c>
      <c r="D57" t="s">
        <v>9</v>
      </c>
      <c r="E57" t="s">
        <v>1</v>
      </c>
      <c r="F57" t="s">
        <v>21</v>
      </c>
      <c r="G57" t="s">
        <v>1</v>
      </c>
      <c r="H57" t="s">
        <v>10</v>
      </c>
      <c r="I57" t="s">
        <v>5</v>
      </c>
      <c r="J57" t="s">
        <v>9</v>
      </c>
      <c r="K57" t="s">
        <v>1</v>
      </c>
      <c r="L57" t="s">
        <v>8</v>
      </c>
      <c r="M57" t="s">
        <v>3</v>
      </c>
      <c r="N57" t="s">
        <v>22</v>
      </c>
      <c r="O57" t="s">
        <v>5</v>
      </c>
      <c r="P57" t="s">
        <v>21</v>
      </c>
      <c r="Q57" t="s">
        <v>9</v>
      </c>
      <c r="R57" t="s">
        <v>8</v>
      </c>
      <c r="S57" t="s">
        <v>20</v>
      </c>
      <c r="T57" t="s">
        <v>23</v>
      </c>
      <c r="U57" t="s">
        <v>22</v>
      </c>
      <c r="V57" t="s">
        <v>8</v>
      </c>
      <c r="W57" t="s">
        <v>20</v>
      </c>
      <c r="X57" t="s">
        <v>22</v>
      </c>
      <c r="Y57" t="s">
        <v>20</v>
      </c>
      <c r="Z57" t="s">
        <v>0</v>
      </c>
      <c r="AA57" t="s">
        <v>34</v>
      </c>
      <c r="AB57" t="s">
        <v>7</v>
      </c>
      <c r="AC57" t="s">
        <v>0</v>
      </c>
      <c r="AD57" t="s">
        <v>3</v>
      </c>
      <c r="AE57" t="s">
        <v>21</v>
      </c>
      <c r="AF57" t="s">
        <v>35</v>
      </c>
      <c r="AG57" s="1">
        <v>12000</v>
      </c>
      <c r="AH57" t="s">
        <v>36</v>
      </c>
    </row>
    <row r="58" spans="1:34" hidden="1" x14ac:dyDescent="0.25"/>
    <row r="59" spans="1:34" hidden="1" x14ac:dyDescent="0.25">
      <c r="B59" t="s">
        <v>11</v>
      </c>
      <c r="C59" t="s">
        <v>12</v>
      </c>
      <c r="D59" t="s">
        <v>14</v>
      </c>
      <c r="E59" t="s">
        <v>37</v>
      </c>
    </row>
    <row r="60" spans="1:34" hidden="1" x14ac:dyDescent="0.25">
      <c r="B60" t="s">
        <v>36</v>
      </c>
      <c r="C60" t="s">
        <v>15</v>
      </c>
      <c r="D60" t="s">
        <v>17</v>
      </c>
    </row>
    <row r="61" spans="1:34" hidden="1" x14ac:dyDescent="0.25"/>
    <row r="62" spans="1:34" hidden="1" x14ac:dyDescent="0.25">
      <c r="B62">
        <v>1</v>
      </c>
      <c r="C62" s="1">
        <v>13096.03</v>
      </c>
      <c r="D62" s="1">
        <v>1.0908339999999999E-3</v>
      </c>
      <c r="E62" s="1">
        <v>-4.6167320000000002E-4</v>
      </c>
    </row>
    <row r="63" spans="1:34" hidden="1" x14ac:dyDescent="0.25">
      <c r="B63">
        <v>2</v>
      </c>
      <c r="C63" s="1">
        <v>19319.52</v>
      </c>
      <c r="D63" s="1">
        <v>6.8439890000000004E-17</v>
      </c>
      <c r="E63" s="1">
        <v>-7.4099360000000003E-18</v>
      </c>
    </row>
    <row r="64" spans="1:34" hidden="1" x14ac:dyDescent="0.25">
      <c r="B64">
        <v>3</v>
      </c>
      <c r="C64" s="1">
        <v>76839.710000000006</v>
      </c>
      <c r="D64" s="1">
        <v>3.3775479999999999E-6</v>
      </c>
      <c r="E64" s="1">
        <v>-2.29605E-7</v>
      </c>
    </row>
    <row r="65" spans="1:9" hidden="1" x14ac:dyDescent="0.25">
      <c r="B65">
        <v>4</v>
      </c>
      <c r="C65" s="1">
        <v>86955.23</v>
      </c>
      <c r="D65" s="1">
        <v>4.87481E-15</v>
      </c>
      <c r="E65" s="1">
        <v>-3.2957510000000002E-16</v>
      </c>
    </row>
    <row r="66" spans="1:9" hidden="1" x14ac:dyDescent="0.25">
      <c r="B66">
        <v>5</v>
      </c>
      <c r="C66" s="1">
        <v>105963.6</v>
      </c>
      <c r="D66" s="1">
        <v>3.5492250000000001E-14</v>
      </c>
      <c r="E66" s="1">
        <v>-2.3843669999999999E-15</v>
      </c>
    </row>
    <row r="67" spans="1:9" hidden="1" x14ac:dyDescent="0.25">
      <c r="B67">
        <v>6</v>
      </c>
      <c r="C67" s="1">
        <v>162998.5</v>
      </c>
      <c r="D67" s="1">
        <v>-1.537446E-11</v>
      </c>
      <c r="E67" s="1">
        <v>1.0251310000000001E-12</v>
      </c>
    </row>
    <row r="68" spans="1:9" hidden="1" x14ac:dyDescent="0.25">
      <c r="B68">
        <v>7</v>
      </c>
      <c r="C68" s="1">
        <v>198837.9</v>
      </c>
      <c r="D68" s="1">
        <v>-2.9299529999999999E-7</v>
      </c>
      <c r="E68" s="1">
        <v>1.9501190000000001E-8</v>
      </c>
    </row>
    <row r="69" spans="1:9" hidden="1" x14ac:dyDescent="0.25">
      <c r="B69">
        <v>8</v>
      </c>
      <c r="C69" s="1">
        <v>256376.5</v>
      </c>
      <c r="D69" s="1">
        <v>-9.0305490000000001E-10</v>
      </c>
      <c r="E69" s="1">
        <v>6.0017760000000003E-11</v>
      </c>
    </row>
    <row r="70" spans="1:9" hidden="1" x14ac:dyDescent="0.25">
      <c r="B70">
        <v>9</v>
      </c>
      <c r="C70" s="1">
        <v>261143</v>
      </c>
      <c r="D70" s="1">
        <v>-1.4439870000000001E-10</v>
      </c>
      <c r="E70" s="1">
        <v>9.5960879999999998E-12</v>
      </c>
    </row>
    <row r="71" spans="1:9" hidden="1" x14ac:dyDescent="0.25">
      <c r="B71">
        <v>10</v>
      </c>
      <c r="C71" s="1">
        <v>353292.4</v>
      </c>
      <c r="D71" s="1">
        <v>-6.8625189999999995E-8</v>
      </c>
      <c r="E71" s="1">
        <v>4.5561290000000002E-9</v>
      </c>
    </row>
    <row r="72" spans="1:9" hidden="1" x14ac:dyDescent="0.25"/>
    <row r="73" spans="1:9" hidden="1" x14ac:dyDescent="0.25">
      <c r="B73" t="s">
        <v>38</v>
      </c>
      <c r="C73" t="s">
        <v>39</v>
      </c>
      <c r="D73" t="s">
        <v>40</v>
      </c>
      <c r="E73" t="s">
        <v>41</v>
      </c>
      <c r="F73" t="s">
        <v>42</v>
      </c>
      <c r="G73" t="s">
        <v>43</v>
      </c>
      <c r="H73" t="s">
        <v>44</v>
      </c>
      <c r="I73" s="1">
        <v>12000</v>
      </c>
    </row>
    <row r="74" spans="1:9" hidden="1" x14ac:dyDescent="0.25"/>
    <row r="75" spans="1:9" hidden="1" x14ac:dyDescent="0.25">
      <c r="A75" s="1">
        <f>I73</f>
        <v>12000</v>
      </c>
      <c r="B75">
        <v>100</v>
      </c>
      <c r="C75" s="1">
        <v>8.0811930000000007</v>
      </c>
      <c r="D75" s="1">
        <v>9.7504609999999992E-6</v>
      </c>
      <c r="E75" s="1">
        <v>4.4854679999999996E-6</v>
      </c>
    </row>
    <row r="76" spans="1:9" hidden="1" x14ac:dyDescent="0.25"/>
    <row r="77" spans="1:9" hidden="1" x14ac:dyDescent="0.25">
      <c r="B77" t="s">
        <v>38</v>
      </c>
      <c r="C77" t="s">
        <v>39</v>
      </c>
      <c r="D77" t="s">
        <v>40</v>
      </c>
      <c r="E77" t="s">
        <v>41</v>
      </c>
      <c r="F77" t="s">
        <v>45</v>
      </c>
      <c r="G77" t="s">
        <v>43</v>
      </c>
      <c r="H77" t="s">
        <v>44</v>
      </c>
      <c r="I77" s="1">
        <v>12000</v>
      </c>
    </row>
    <row r="78" spans="1:9" hidden="1" x14ac:dyDescent="0.25"/>
    <row r="79" spans="1:9" x14ac:dyDescent="0.25">
      <c r="A79" s="1">
        <f>I77</f>
        <v>12000</v>
      </c>
      <c r="B79">
        <v>95</v>
      </c>
      <c r="C79" s="1">
        <v>1</v>
      </c>
      <c r="D79" s="1">
        <v>0</v>
      </c>
      <c r="E79" s="1">
        <v>0</v>
      </c>
    </row>
    <row r="80" spans="1:9" hidden="1" x14ac:dyDescent="0.25"/>
    <row r="81" spans="1:34" hidden="1" x14ac:dyDescent="0.25">
      <c r="B81" t="s">
        <v>38</v>
      </c>
      <c r="C81" t="s">
        <v>39</v>
      </c>
      <c r="D81" t="s">
        <v>40</v>
      </c>
      <c r="E81" t="s">
        <v>41</v>
      </c>
      <c r="F81" t="s">
        <v>42</v>
      </c>
      <c r="G81" t="s">
        <v>43</v>
      </c>
      <c r="H81" t="s">
        <v>44</v>
      </c>
      <c r="I81" s="1">
        <v>12000</v>
      </c>
    </row>
    <row r="82" spans="1:34" hidden="1" x14ac:dyDescent="0.25"/>
    <row r="83" spans="1:34" hidden="1" x14ac:dyDescent="0.25">
      <c r="A83" s="1">
        <f>I81</f>
        <v>12000</v>
      </c>
      <c r="B83">
        <v>100</v>
      </c>
      <c r="C83" s="1">
        <v>-3.0039579999999999</v>
      </c>
      <c r="D83" s="1">
        <v>-6.49957E-7</v>
      </c>
      <c r="E83" s="1">
        <v>-2.9807950000000002E-7</v>
      </c>
    </row>
    <row r="84" spans="1:34" hidden="1" x14ac:dyDescent="0.25"/>
    <row r="85" spans="1:34" hidden="1" x14ac:dyDescent="0.25">
      <c r="B85" t="s">
        <v>38</v>
      </c>
      <c r="C85" t="s">
        <v>39</v>
      </c>
      <c r="D85" t="s">
        <v>40</v>
      </c>
      <c r="E85" t="s">
        <v>41</v>
      </c>
      <c r="F85" t="s">
        <v>45</v>
      </c>
      <c r="G85" t="s">
        <v>43</v>
      </c>
      <c r="H85" t="s">
        <v>44</v>
      </c>
      <c r="I85" s="1">
        <v>12000</v>
      </c>
    </row>
    <row r="86" spans="1:34" hidden="1" x14ac:dyDescent="0.25"/>
    <row r="87" spans="1:34" x14ac:dyDescent="0.25">
      <c r="A87" s="1">
        <f>I85</f>
        <v>12000</v>
      </c>
      <c r="B87">
        <v>95</v>
      </c>
      <c r="C87" s="1">
        <v>0</v>
      </c>
      <c r="D87" s="1">
        <v>0</v>
      </c>
      <c r="E87" s="1">
        <v>0</v>
      </c>
    </row>
    <row r="88" spans="1:34" hidden="1" x14ac:dyDescent="0.25"/>
    <row r="89" spans="1:34" hidden="1" x14ac:dyDescent="0.25">
      <c r="A89" t="s">
        <v>10</v>
      </c>
      <c r="B89" t="s">
        <v>5</v>
      </c>
      <c r="C89" t="s">
        <v>20</v>
      </c>
      <c r="D89" t="s">
        <v>9</v>
      </c>
      <c r="E89" t="s">
        <v>1</v>
      </c>
      <c r="F89" t="s">
        <v>21</v>
      </c>
      <c r="G89" t="s">
        <v>1</v>
      </c>
      <c r="H89" t="s">
        <v>10</v>
      </c>
      <c r="I89" t="s">
        <v>5</v>
      </c>
      <c r="J89" t="s">
        <v>9</v>
      </c>
      <c r="K89" t="s">
        <v>1</v>
      </c>
      <c r="L89" t="s">
        <v>8</v>
      </c>
      <c r="M89" t="s">
        <v>3</v>
      </c>
      <c r="N89" t="s">
        <v>22</v>
      </c>
      <c r="O89" t="s">
        <v>5</v>
      </c>
      <c r="P89" t="s">
        <v>21</v>
      </c>
      <c r="Q89" t="s">
        <v>9</v>
      </c>
      <c r="R89" t="s">
        <v>8</v>
      </c>
      <c r="S89" t="s">
        <v>20</v>
      </c>
      <c r="T89" t="s">
        <v>23</v>
      </c>
      <c r="U89" t="s">
        <v>22</v>
      </c>
      <c r="V89" t="s">
        <v>8</v>
      </c>
      <c r="W89" t="s">
        <v>20</v>
      </c>
      <c r="X89" t="s">
        <v>22</v>
      </c>
      <c r="Y89" t="s">
        <v>20</v>
      </c>
      <c r="Z89" t="s">
        <v>0</v>
      </c>
      <c r="AA89" t="s">
        <v>34</v>
      </c>
      <c r="AB89" t="s">
        <v>7</v>
      </c>
      <c r="AC89" t="s">
        <v>0</v>
      </c>
      <c r="AD89" t="s">
        <v>3</v>
      </c>
      <c r="AE89" t="s">
        <v>21</v>
      </c>
      <c r="AF89" t="s">
        <v>35</v>
      </c>
      <c r="AG89" s="1">
        <v>12113.05531535</v>
      </c>
      <c r="AH89" t="s">
        <v>36</v>
      </c>
    </row>
    <row r="90" spans="1:34" hidden="1" x14ac:dyDescent="0.25"/>
    <row r="91" spans="1:34" hidden="1" x14ac:dyDescent="0.25">
      <c r="B91" t="s">
        <v>11</v>
      </c>
      <c r="C91" t="s">
        <v>12</v>
      </c>
      <c r="D91" t="s">
        <v>14</v>
      </c>
      <c r="E91" t="s">
        <v>37</v>
      </c>
    </row>
    <row r="92" spans="1:34" hidden="1" x14ac:dyDescent="0.25">
      <c r="B92" t="s">
        <v>36</v>
      </c>
      <c r="C92" t="s">
        <v>15</v>
      </c>
      <c r="D92" t="s">
        <v>17</v>
      </c>
    </row>
    <row r="93" spans="1:34" hidden="1" x14ac:dyDescent="0.25"/>
    <row r="94" spans="1:34" hidden="1" x14ac:dyDescent="0.25">
      <c r="B94">
        <v>1</v>
      </c>
      <c r="C94" s="1">
        <v>13096.03</v>
      </c>
      <c r="D94" s="1">
        <v>1.1976560000000001E-3</v>
      </c>
      <c r="E94" s="1">
        <v>-5.5884420000000003E-4</v>
      </c>
    </row>
    <row r="95" spans="1:34" hidden="1" x14ac:dyDescent="0.25">
      <c r="B95">
        <v>2</v>
      </c>
      <c r="C95" s="1">
        <v>19319.52</v>
      </c>
      <c r="D95" s="1">
        <v>7.0586720000000003E-17</v>
      </c>
      <c r="E95" s="1">
        <v>-7.662416E-18</v>
      </c>
    </row>
    <row r="96" spans="1:34" hidden="1" x14ac:dyDescent="0.25">
      <c r="B96">
        <v>3</v>
      </c>
      <c r="C96" s="1">
        <v>76839.710000000006</v>
      </c>
      <c r="D96" s="1">
        <v>3.443119E-6</v>
      </c>
      <c r="E96" s="1">
        <v>-2.319877E-7</v>
      </c>
    </row>
    <row r="97" spans="1:9" hidden="1" x14ac:dyDescent="0.25">
      <c r="B97">
        <v>4</v>
      </c>
      <c r="C97" s="1">
        <v>86955.23</v>
      </c>
      <c r="D97" s="1">
        <v>4.9689219999999999E-15</v>
      </c>
      <c r="E97" s="1">
        <v>-3.3292469999999999E-16</v>
      </c>
    </row>
    <row r="98" spans="1:9" hidden="1" x14ac:dyDescent="0.25">
      <c r="B98">
        <v>5</v>
      </c>
      <c r="C98" s="1">
        <v>105963.6</v>
      </c>
      <c r="D98" s="1">
        <v>3.6173059999999997E-14</v>
      </c>
      <c r="E98" s="1">
        <v>-2.4080150000000001E-15</v>
      </c>
    </row>
    <row r="99" spans="1:9" hidden="1" x14ac:dyDescent="0.25">
      <c r="B99">
        <v>6</v>
      </c>
      <c r="C99" s="1">
        <v>162998.5</v>
      </c>
      <c r="D99" s="1">
        <v>-1.566713E-11</v>
      </c>
      <c r="E99" s="1">
        <v>1.035003E-12</v>
      </c>
    </row>
    <row r="100" spans="1:9" hidden="1" x14ac:dyDescent="0.25">
      <c r="B100">
        <v>7</v>
      </c>
      <c r="C100" s="1">
        <v>198837.9</v>
      </c>
      <c r="D100" s="1">
        <v>-2.985627E-7</v>
      </c>
      <c r="E100" s="1">
        <v>1.9687639999999998E-8</v>
      </c>
    </row>
    <row r="101" spans="1:9" hidden="1" x14ac:dyDescent="0.25">
      <c r="B101">
        <v>8</v>
      </c>
      <c r="C101" s="1">
        <v>256376.5</v>
      </c>
      <c r="D101" s="1">
        <v>-9.2018919999999996E-10</v>
      </c>
      <c r="E101" s="1">
        <v>6.058824E-11</v>
      </c>
    </row>
    <row r="102" spans="1:9" hidden="1" x14ac:dyDescent="0.25">
      <c r="B102">
        <v>9</v>
      </c>
      <c r="C102" s="1">
        <v>261143</v>
      </c>
      <c r="D102" s="1">
        <v>-1.4713819999999999E-10</v>
      </c>
      <c r="E102" s="1">
        <v>9.6872710000000008E-12</v>
      </c>
    </row>
    <row r="103" spans="1:9" hidden="1" x14ac:dyDescent="0.25">
      <c r="B103">
        <v>10</v>
      </c>
      <c r="C103" s="1">
        <v>353292.4</v>
      </c>
      <c r="D103" s="1">
        <v>-6.9925880000000002E-8</v>
      </c>
      <c r="E103" s="1">
        <v>4.5992540000000003E-9</v>
      </c>
    </row>
    <row r="104" spans="1:9" hidden="1" x14ac:dyDescent="0.25"/>
    <row r="105" spans="1:9" hidden="1" x14ac:dyDescent="0.25">
      <c r="B105" t="s">
        <v>38</v>
      </c>
      <c r="C105" t="s">
        <v>39</v>
      </c>
      <c r="D105" t="s">
        <v>40</v>
      </c>
      <c r="E105" t="s">
        <v>41</v>
      </c>
      <c r="F105" t="s">
        <v>42</v>
      </c>
      <c r="G105" t="s">
        <v>43</v>
      </c>
      <c r="H105" t="s">
        <v>44</v>
      </c>
      <c r="I105" s="1">
        <v>12113.06</v>
      </c>
    </row>
    <row r="106" spans="1:9" hidden="1" x14ac:dyDescent="0.25"/>
    <row r="107" spans="1:9" hidden="1" x14ac:dyDescent="0.25">
      <c r="A107" s="1">
        <f>I105</f>
        <v>12113.06</v>
      </c>
      <c r="B107">
        <v>100</v>
      </c>
      <c r="C107" s="1">
        <v>8.776173</v>
      </c>
      <c r="D107" s="1">
        <v>9.9360230000000007E-6</v>
      </c>
      <c r="E107" s="1">
        <v>4.5705660000000002E-6</v>
      </c>
    </row>
    <row r="108" spans="1:9" hidden="1" x14ac:dyDescent="0.25"/>
    <row r="109" spans="1:9" hidden="1" x14ac:dyDescent="0.25">
      <c r="B109" t="s">
        <v>38</v>
      </c>
      <c r="C109" t="s">
        <v>39</v>
      </c>
      <c r="D109" t="s">
        <v>40</v>
      </c>
      <c r="E109" t="s">
        <v>41</v>
      </c>
      <c r="F109" t="s">
        <v>45</v>
      </c>
      <c r="G109" t="s">
        <v>43</v>
      </c>
      <c r="H109" t="s">
        <v>44</v>
      </c>
      <c r="I109" s="1">
        <v>12113.06</v>
      </c>
    </row>
    <row r="110" spans="1:9" hidden="1" x14ac:dyDescent="0.25"/>
    <row r="111" spans="1:9" x14ac:dyDescent="0.25">
      <c r="A111" s="1">
        <f>I109</f>
        <v>12113.06</v>
      </c>
      <c r="B111">
        <v>95</v>
      </c>
      <c r="C111" s="1">
        <v>1</v>
      </c>
      <c r="D111" s="1">
        <v>0</v>
      </c>
      <c r="E111" s="1">
        <v>0</v>
      </c>
    </row>
    <row r="112" spans="1:9" hidden="1" x14ac:dyDescent="0.25"/>
    <row r="113" spans="1:34" hidden="1" x14ac:dyDescent="0.25">
      <c r="B113" t="s">
        <v>38</v>
      </c>
      <c r="C113" t="s">
        <v>39</v>
      </c>
      <c r="D113" t="s">
        <v>40</v>
      </c>
      <c r="E113" t="s">
        <v>41</v>
      </c>
      <c r="F113" t="s">
        <v>42</v>
      </c>
      <c r="G113" t="s">
        <v>43</v>
      </c>
      <c r="H113" t="s">
        <v>44</v>
      </c>
      <c r="I113" s="1">
        <v>12113.06</v>
      </c>
    </row>
    <row r="114" spans="1:34" hidden="1" x14ac:dyDescent="0.25"/>
    <row r="115" spans="1:34" hidden="1" x14ac:dyDescent="0.25">
      <c r="A115" s="1">
        <f>I113</f>
        <v>12113.06</v>
      </c>
      <c r="B115">
        <v>100</v>
      </c>
      <c r="C115" s="1">
        <v>-3.6364860000000001</v>
      </c>
      <c r="D115" s="1">
        <v>-6.5620910000000004E-7</v>
      </c>
      <c r="E115" s="1">
        <v>-3.0091169999999999E-7</v>
      </c>
    </row>
    <row r="116" spans="1:34" hidden="1" x14ac:dyDescent="0.25"/>
    <row r="117" spans="1:34" hidden="1" x14ac:dyDescent="0.25">
      <c r="B117" t="s">
        <v>38</v>
      </c>
      <c r="C117" t="s">
        <v>39</v>
      </c>
      <c r="D117" t="s">
        <v>40</v>
      </c>
      <c r="E117" t="s">
        <v>41</v>
      </c>
      <c r="F117" t="s">
        <v>45</v>
      </c>
      <c r="G117" t="s">
        <v>43</v>
      </c>
      <c r="H117" t="s">
        <v>44</v>
      </c>
      <c r="I117" s="1">
        <v>12113.06</v>
      </c>
    </row>
    <row r="118" spans="1:34" hidden="1" x14ac:dyDescent="0.25"/>
    <row r="119" spans="1:34" x14ac:dyDescent="0.25">
      <c r="A119" s="1">
        <f>I117</f>
        <v>12113.06</v>
      </c>
      <c r="B119">
        <v>95</v>
      </c>
      <c r="C119" s="1">
        <v>0</v>
      </c>
      <c r="D119" s="1">
        <v>0</v>
      </c>
      <c r="E119" s="1">
        <v>0</v>
      </c>
    </row>
    <row r="120" spans="1:34" hidden="1" x14ac:dyDescent="0.25"/>
    <row r="121" spans="1:34" hidden="1" x14ac:dyDescent="0.25">
      <c r="A121" t="s">
        <v>10</v>
      </c>
      <c r="B121" t="s">
        <v>5</v>
      </c>
      <c r="C121" t="s">
        <v>20</v>
      </c>
      <c r="D121" t="s">
        <v>9</v>
      </c>
      <c r="E121" t="s">
        <v>1</v>
      </c>
      <c r="F121" t="s">
        <v>21</v>
      </c>
      <c r="G121" t="s">
        <v>1</v>
      </c>
      <c r="H121" t="s">
        <v>10</v>
      </c>
      <c r="I121" t="s">
        <v>5</v>
      </c>
      <c r="J121" t="s">
        <v>9</v>
      </c>
      <c r="K121" t="s">
        <v>1</v>
      </c>
      <c r="L121" t="s">
        <v>8</v>
      </c>
      <c r="M121" t="s">
        <v>3</v>
      </c>
      <c r="N121" t="s">
        <v>22</v>
      </c>
      <c r="O121" t="s">
        <v>5</v>
      </c>
      <c r="P121" t="s">
        <v>21</v>
      </c>
      <c r="Q121" t="s">
        <v>9</v>
      </c>
      <c r="R121" t="s">
        <v>8</v>
      </c>
      <c r="S121" t="s">
        <v>20</v>
      </c>
      <c r="T121" t="s">
        <v>23</v>
      </c>
      <c r="U121" t="s">
        <v>22</v>
      </c>
      <c r="V121" t="s">
        <v>8</v>
      </c>
      <c r="W121" t="s">
        <v>20</v>
      </c>
      <c r="X121" t="s">
        <v>22</v>
      </c>
      <c r="Y121" t="s">
        <v>20</v>
      </c>
      <c r="Z121" t="s">
        <v>0</v>
      </c>
      <c r="AA121" t="s">
        <v>34</v>
      </c>
      <c r="AB121" t="s">
        <v>7</v>
      </c>
      <c r="AC121" t="s">
        <v>0</v>
      </c>
      <c r="AD121" t="s">
        <v>3</v>
      </c>
      <c r="AE121" t="s">
        <v>21</v>
      </c>
      <c r="AF121" t="s">
        <v>35</v>
      </c>
      <c r="AG121" s="1">
        <v>12548.01552884</v>
      </c>
      <c r="AH121" t="s">
        <v>36</v>
      </c>
    </row>
    <row r="122" spans="1:34" hidden="1" x14ac:dyDescent="0.25"/>
    <row r="123" spans="1:34" hidden="1" x14ac:dyDescent="0.25">
      <c r="B123" t="s">
        <v>11</v>
      </c>
      <c r="C123" t="s">
        <v>12</v>
      </c>
      <c r="D123" t="s">
        <v>14</v>
      </c>
      <c r="E123" t="s">
        <v>37</v>
      </c>
    </row>
    <row r="124" spans="1:34" hidden="1" x14ac:dyDescent="0.25">
      <c r="B124" t="s">
        <v>36</v>
      </c>
      <c r="C124" t="s">
        <v>15</v>
      </c>
      <c r="D124" t="s">
        <v>17</v>
      </c>
    </row>
    <row r="125" spans="1:34" hidden="1" x14ac:dyDescent="0.25"/>
    <row r="126" spans="1:34" hidden="1" x14ac:dyDescent="0.25">
      <c r="B126">
        <v>1</v>
      </c>
      <c r="C126" s="1">
        <v>13096.03</v>
      </c>
      <c r="D126" s="1">
        <v>1.6990740000000001E-3</v>
      </c>
      <c r="E126" s="1">
        <v>-1.377056E-3</v>
      </c>
    </row>
    <row r="127" spans="1:34" hidden="1" x14ac:dyDescent="0.25">
      <c r="B127">
        <v>2</v>
      </c>
      <c r="C127" s="1">
        <v>19319.52</v>
      </c>
      <c r="D127" s="1">
        <v>7.9447829999999998E-17</v>
      </c>
      <c r="E127" s="1">
        <v>-8.7404220000000002E-18</v>
      </c>
    </row>
    <row r="128" spans="1:34" hidden="1" x14ac:dyDescent="0.25">
      <c r="B128">
        <v>3</v>
      </c>
      <c r="C128" s="1">
        <v>76839.710000000006</v>
      </c>
      <c r="D128" s="1">
        <v>3.7017270000000002E-6</v>
      </c>
      <c r="E128" s="1">
        <v>-2.4121589999999999E-7</v>
      </c>
    </row>
    <row r="129" spans="1:9" hidden="1" x14ac:dyDescent="0.25">
      <c r="B129">
        <v>4</v>
      </c>
      <c r="C129" s="1">
        <v>86955.23</v>
      </c>
      <c r="D129" s="1">
        <v>5.3399049999999997E-15</v>
      </c>
      <c r="E129" s="1">
        <v>-3.4587959999999998E-16</v>
      </c>
    </row>
    <row r="130" spans="1:9" hidden="1" x14ac:dyDescent="0.25">
      <c r="B130">
        <v>5</v>
      </c>
      <c r="C130" s="1">
        <v>105963.6</v>
      </c>
      <c r="D130" s="1">
        <v>3.8855140000000002E-14</v>
      </c>
      <c r="E130" s="1">
        <v>-2.4993189999999999E-15</v>
      </c>
    </row>
    <row r="131" spans="1:9" hidden="1" x14ac:dyDescent="0.25">
      <c r="B131">
        <v>6</v>
      </c>
      <c r="C131" s="1">
        <v>162998.5</v>
      </c>
      <c r="D131" s="1">
        <v>-1.6819330000000001E-11</v>
      </c>
      <c r="E131" s="1">
        <v>1.0730390000000001E-12</v>
      </c>
    </row>
    <row r="132" spans="1:9" hidden="1" x14ac:dyDescent="0.25">
      <c r="B132">
        <v>7</v>
      </c>
      <c r="C132" s="1">
        <v>198837.9</v>
      </c>
      <c r="D132" s="1">
        <v>-3.2047680000000001E-7</v>
      </c>
      <c r="E132" s="1">
        <v>2.0405710000000001E-8</v>
      </c>
    </row>
    <row r="133" spans="1:9" hidden="1" x14ac:dyDescent="0.25">
      <c r="B133">
        <v>8</v>
      </c>
      <c r="C133" s="1">
        <v>256376.5</v>
      </c>
      <c r="D133" s="1">
        <v>-9.8762220000000003E-10</v>
      </c>
      <c r="E133" s="1">
        <v>6.2784399999999996E-11</v>
      </c>
    </row>
    <row r="134" spans="1:9" hidden="1" x14ac:dyDescent="0.25">
      <c r="B134">
        <v>9</v>
      </c>
      <c r="C134" s="1">
        <v>261143</v>
      </c>
      <c r="D134" s="1">
        <v>-1.579199E-10</v>
      </c>
      <c r="E134" s="1">
        <v>1.003829E-11</v>
      </c>
    </row>
    <row r="135" spans="1:9" hidden="1" x14ac:dyDescent="0.25">
      <c r="B135">
        <v>10</v>
      </c>
      <c r="C135" s="1">
        <v>353292.4</v>
      </c>
      <c r="D135" s="1">
        <v>-7.5044350000000006E-8</v>
      </c>
      <c r="E135" s="1">
        <v>4.7652260000000001E-9</v>
      </c>
    </row>
    <row r="136" spans="1:9" hidden="1" x14ac:dyDescent="0.25"/>
    <row r="137" spans="1:9" hidden="1" x14ac:dyDescent="0.25">
      <c r="B137" t="s">
        <v>38</v>
      </c>
      <c r="C137" t="s">
        <v>39</v>
      </c>
      <c r="D137" t="s">
        <v>40</v>
      </c>
      <c r="E137" t="s">
        <v>41</v>
      </c>
      <c r="F137" t="s">
        <v>42</v>
      </c>
      <c r="G137" t="s">
        <v>43</v>
      </c>
      <c r="H137" t="s">
        <v>44</v>
      </c>
      <c r="I137" s="1">
        <v>12548.02</v>
      </c>
    </row>
    <row r="138" spans="1:9" hidden="1" x14ac:dyDescent="0.25"/>
    <row r="139" spans="1:9" hidden="1" x14ac:dyDescent="0.25">
      <c r="A139" s="1">
        <f>I137</f>
        <v>12548.02</v>
      </c>
      <c r="B139">
        <v>100</v>
      </c>
      <c r="C139" s="1">
        <v>12.038679999999999</v>
      </c>
      <c r="D139" s="1">
        <v>1.066652E-5</v>
      </c>
      <c r="E139" s="1">
        <v>4.9054700000000003E-6</v>
      </c>
    </row>
    <row r="140" spans="1:9" hidden="1" x14ac:dyDescent="0.25"/>
    <row r="141" spans="1:9" hidden="1" x14ac:dyDescent="0.25">
      <c r="B141" t="s">
        <v>38</v>
      </c>
      <c r="C141" t="s">
        <v>39</v>
      </c>
      <c r="D141" t="s">
        <v>40</v>
      </c>
      <c r="E141" t="s">
        <v>41</v>
      </c>
      <c r="F141" t="s">
        <v>45</v>
      </c>
      <c r="G141" t="s">
        <v>43</v>
      </c>
      <c r="H141" t="s">
        <v>44</v>
      </c>
      <c r="I141" s="1">
        <v>12548.02</v>
      </c>
    </row>
    <row r="142" spans="1:9" hidden="1" x14ac:dyDescent="0.25"/>
    <row r="143" spans="1:9" x14ac:dyDescent="0.25">
      <c r="A143" s="1">
        <f>I141</f>
        <v>12548.02</v>
      </c>
      <c r="B143">
        <v>95</v>
      </c>
      <c r="C143" s="1">
        <v>1</v>
      </c>
      <c r="D143" s="1">
        <v>0</v>
      </c>
      <c r="E143" s="1">
        <v>0</v>
      </c>
    </row>
    <row r="144" spans="1:9" hidden="1" x14ac:dyDescent="0.25"/>
    <row r="145" spans="1:34" hidden="1" x14ac:dyDescent="0.25">
      <c r="B145" t="s">
        <v>38</v>
      </c>
      <c r="C145" t="s">
        <v>39</v>
      </c>
      <c r="D145" t="s">
        <v>40</v>
      </c>
      <c r="E145" t="s">
        <v>41</v>
      </c>
      <c r="F145" t="s">
        <v>42</v>
      </c>
      <c r="G145" t="s">
        <v>43</v>
      </c>
      <c r="H145" t="s">
        <v>44</v>
      </c>
      <c r="I145" s="1">
        <v>12548.02</v>
      </c>
    </row>
    <row r="146" spans="1:34" hidden="1" x14ac:dyDescent="0.25"/>
    <row r="147" spans="1:34" hidden="1" x14ac:dyDescent="0.25">
      <c r="A147" s="1">
        <f>I145</f>
        <v>12548.02</v>
      </c>
      <c r="B147">
        <v>100</v>
      </c>
      <c r="C147" s="1">
        <v>-8.9626479999999997</v>
      </c>
      <c r="D147" s="1">
        <v>-6.8029909999999999E-7</v>
      </c>
      <c r="E147" s="1">
        <v>-3.1181459999999999E-7</v>
      </c>
    </row>
    <row r="148" spans="1:34" hidden="1" x14ac:dyDescent="0.25"/>
    <row r="149" spans="1:34" hidden="1" x14ac:dyDescent="0.25">
      <c r="B149" t="s">
        <v>38</v>
      </c>
      <c r="C149" t="s">
        <v>39</v>
      </c>
      <c r="D149" t="s">
        <v>40</v>
      </c>
      <c r="E149" t="s">
        <v>41</v>
      </c>
      <c r="F149" t="s">
        <v>45</v>
      </c>
      <c r="G149" t="s">
        <v>43</v>
      </c>
      <c r="H149" t="s">
        <v>44</v>
      </c>
      <c r="I149" s="1">
        <v>12548.02</v>
      </c>
    </row>
    <row r="150" spans="1:34" hidden="1" x14ac:dyDescent="0.25"/>
    <row r="151" spans="1:34" x14ac:dyDescent="0.25">
      <c r="A151" s="1">
        <f>I149</f>
        <v>12548.02</v>
      </c>
      <c r="B151">
        <v>95</v>
      </c>
      <c r="C151" s="1">
        <v>0</v>
      </c>
      <c r="D151" s="1">
        <v>0</v>
      </c>
      <c r="E151" s="1">
        <v>0</v>
      </c>
    </row>
    <row r="152" spans="1:34" hidden="1" x14ac:dyDescent="0.25"/>
    <row r="153" spans="1:34" hidden="1" x14ac:dyDescent="0.25">
      <c r="A153" t="s">
        <v>10</v>
      </c>
      <c r="B153" t="s">
        <v>5</v>
      </c>
      <c r="C153" t="s">
        <v>20</v>
      </c>
      <c r="D153" t="s">
        <v>9</v>
      </c>
      <c r="E153" t="s">
        <v>1</v>
      </c>
      <c r="F153" t="s">
        <v>21</v>
      </c>
      <c r="G153" t="s">
        <v>1</v>
      </c>
      <c r="H153" t="s">
        <v>10</v>
      </c>
      <c r="I153" t="s">
        <v>5</v>
      </c>
      <c r="J153" t="s">
        <v>9</v>
      </c>
      <c r="K153" t="s">
        <v>1</v>
      </c>
      <c r="L153" t="s">
        <v>8</v>
      </c>
      <c r="M153" t="s">
        <v>3</v>
      </c>
      <c r="N153" t="s">
        <v>22</v>
      </c>
      <c r="O153" t="s">
        <v>5</v>
      </c>
      <c r="P153" t="s">
        <v>21</v>
      </c>
      <c r="Q153" t="s">
        <v>9</v>
      </c>
      <c r="R153" t="s">
        <v>8</v>
      </c>
      <c r="S153" t="s">
        <v>20</v>
      </c>
      <c r="T153" t="s">
        <v>23</v>
      </c>
      <c r="U153" t="s">
        <v>22</v>
      </c>
      <c r="V153" t="s">
        <v>8</v>
      </c>
      <c r="W153" t="s">
        <v>20</v>
      </c>
      <c r="X153" t="s">
        <v>22</v>
      </c>
      <c r="Y153" t="s">
        <v>20</v>
      </c>
      <c r="Z153" t="s">
        <v>0</v>
      </c>
      <c r="AA153" t="s">
        <v>34</v>
      </c>
      <c r="AB153" t="s">
        <v>7</v>
      </c>
      <c r="AC153" t="s">
        <v>0</v>
      </c>
      <c r="AD153" t="s">
        <v>3</v>
      </c>
      <c r="AE153" t="s">
        <v>21</v>
      </c>
      <c r="AF153" t="s">
        <v>35</v>
      </c>
      <c r="AG153" s="1">
        <v>12982.97574233</v>
      </c>
      <c r="AH153" t="s">
        <v>36</v>
      </c>
    </row>
    <row r="154" spans="1:34" hidden="1" x14ac:dyDescent="0.25"/>
    <row r="155" spans="1:34" hidden="1" x14ac:dyDescent="0.25">
      <c r="B155" t="s">
        <v>11</v>
      </c>
      <c r="C155" t="s">
        <v>12</v>
      </c>
      <c r="D155" t="s">
        <v>14</v>
      </c>
      <c r="E155" t="s">
        <v>37</v>
      </c>
    </row>
    <row r="156" spans="1:34" hidden="1" x14ac:dyDescent="0.25">
      <c r="B156" t="s">
        <v>36</v>
      </c>
      <c r="C156" t="s">
        <v>15</v>
      </c>
      <c r="D156" t="s">
        <v>17</v>
      </c>
    </row>
    <row r="157" spans="1:34" hidden="1" x14ac:dyDescent="0.25"/>
    <row r="158" spans="1:34" hidden="1" x14ac:dyDescent="0.25">
      <c r="B158">
        <v>1</v>
      </c>
      <c r="C158" s="1">
        <v>13096.03</v>
      </c>
      <c r="D158" s="1">
        <v>8.0788949999999996E-4</v>
      </c>
      <c r="E158" s="1">
        <v>-3.668386E-3</v>
      </c>
    </row>
    <row r="159" spans="1:34" hidden="1" x14ac:dyDescent="0.25">
      <c r="B159">
        <v>2</v>
      </c>
      <c r="C159" s="1">
        <v>19319.52</v>
      </c>
      <c r="D159" s="1">
        <v>8.9627769999999996E-17</v>
      </c>
      <c r="E159" s="1">
        <v>-1.0048660000000001E-17</v>
      </c>
    </row>
    <row r="160" spans="1:34" hidden="1" x14ac:dyDescent="0.25">
      <c r="B160">
        <v>3</v>
      </c>
      <c r="C160" s="1">
        <v>76839.710000000006</v>
      </c>
      <c r="D160" s="1">
        <v>3.9704759999999997E-6</v>
      </c>
      <c r="E160" s="1">
        <v>-2.5054459999999998E-7</v>
      </c>
    </row>
    <row r="161" spans="1:9" hidden="1" x14ac:dyDescent="0.25">
      <c r="B161">
        <v>4</v>
      </c>
      <c r="C161" s="1">
        <v>86955.23</v>
      </c>
      <c r="D161" s="1">
        <v>5.7251070000000002E-15</v>
      </c>
      <c r="E161" s="1">
        <v>-3.5894479999999999E-16</v>
      </c>
    </row>
    <row r="162" spans="1:9" hidden="1" x14ac:dyDescent="0.25">
      <c r="B162">
        <v>5</v>
      </c>
      <c r="C162" s="1">
        <v>105963.6</v>
      </c>
      <c r="D162" s="1">
        <v>4.1637320000000003E-14</v>
      </c>
      <c r="E162" s="1">
        <v>-2.5911499999999999E-15</v>
      </c>
    </row>
    <row r="163" spans="1:9" hidden="1" x14ac:dyDescent="0.25">
      <c r="B163">
        <v>6</v>
      </c>
      <c r="C163" s="1">
        <v>162998.5</v>
      </c>
      <c r="D163" s="1">
        <v>-1.801315E-11</v>
      </c>
      <c r="E163" s="1">
        <v>1.111169E-12</v>
      </c>
    </row>
    <row r="164" spans="1:9" hidden="1" x14ac:dyDescent="0.25">
      <c r="B164">
        <v>7</v>
      </c>
      <c r="C164" s="1">
        <v>198837.9</v>
      </c>
      <c r="D164" s="1">
        <v>-3.431764E-7</v>
      </c>
      <c r="E164" s="1">
        <v>2.1124959999999999E-8</v>
      </c>
    </row>
    <row r="165" spans="1:9" hidden="1" x14ac:dyDescent="0.25">
      <c r="B165">
        <v>8</v>
      </c>
      <c r="C165" s="1">
        <v>256376.5</v>
      </c>
      <c r="D165" s="1">
        <v>-1.0574570000000001E-9</v>
      </c>
      <c r="E165" s="1">
        <v>6.4982739999999997E-11</v>
      </c>
    </row>
    <row r="166" spans="1:9" hidden="1" x14ac:dyDescent="0.25">
      <c r="B166">
        <v>9</v>
      </c>
      <c r="C166" s="1">
        <v>261143</v>
      </c>
      <c r="D166" s="1">
        <v>-1.6908539999999999E-10</v>
      </c>
      <c r="E166" s="1">
        <v>1.038964E-11</v>
      </c>
    </row>
    <row r="167" spans="1:9" hidden="1" x14ac:dyDescent="0.25">
      <c r="B167">
        <v>10</v>
      </c>
      <c r="C167" s="1">
        <v>353292.4</v>
      </c>
      <c r="D167" s="1">
        <v>-8.0344299999999998E-8</v>
      </c>
      <c r="E167" s="1">
        <v>4.9312850000000003E-9</v>
      </c>
    </row>
    <row r="168" spans="1:9" hidden="1" x14ac:dyDescent="0.25"/>
    <row r="169" spans="1:9" hidden="1" x14ac:dyDescent="0.25">
      <c r="B169" t="s">
        <v>38</v>
      </c>
      <c r="C169" t="s">
        <v>39</v>
      </c>
      <c r="D169" t="s">
        <v>40</v>
      </c>
      <c r="E169" t="s">
        <v>41</v>
      </c>
      <c r="F169" t="s">
        <v>42</v>
      </c>
      <c r="G169" t="s">
        <v>43</v>
      </c>
      <c r="H169" t="s">
        <v>44</v>
      </c>
      <c r="I169" s="1">
        <v>12982.98</v>
      </c>
    </row>
    <row r="170" spans="1:9" hidden="1" x14ac:dyDescent="0.25"/>
    <row r="171" spans="1:9" hidden="1" x14ac:dyDescent="0.25">
      <c r="A171" s="1">
        <f>I169</f>
        <v>12982.98</v>
      </c>
      <c r="B171">
        <v>100</v>
      </c>
      <c r="C171" s="1">
        <v>6.2358799999999999</v>
      </c>
      <c r="D171" s="1">
        <v>1.1423369999999999E-5</v>
      </c>
      <c r="E171" s="1">
        <v>5.2522990000000003E-6</v>
      </c>
    </row>
    <row r="172" spans="1:9" hidden="1" x14ac:dyDescent="0.25"/>
    <row r="173" spans="1:9" hidden="1" x14ac:dyDescent="0.25">
      <c r="B173" t="s">
        <v>38</v>
      </c>
      <c r="C173" t="s">
        <v>39</v>
      </c>
      <c r="D173" t="s">
        <v>40</v>
      </c>
      <c r="E173" t="s">
        <v>41</v>
      </c>
      <c r="F173" t="s">
        <v>45</v>
      </c>
      <c r="G173" t="s">
        <v>43</v>
      </c>
      <c r="H173" t="s">
        <v>44</v>
      </c>
      <c r="I173" s="1">
        <v>12982.98</v>
      </c>
    </row>
    <row r="174" spans="1:9" hidden="1" x14ac:dyDescent="0.25"/>
    <row r="175" spans="1:9" x14ac:dyDescent="0.25">
      <c r="A175" s="1">
        <f>I173</f>
        <v>12982.98</v>
      </c>
      <c r="B175">
        <v>95</v>
      </c>
      <c r="C175" s="1">
        <v>1</v>
      </c>
      <c r="D175" s="1">
        <v>0</v>
      </c>
      <c r="E175" s="1">
        <v>0</v>
      </c>
    </row>
    <row r="176" spans="1:9" hidden="1" x14ac:dyDescent="0.25"/>
    <row r="177" spans="1:34" hidden="1" x14ac:dyDescent="0.25">
      <c r="B177" t="s">
        <v>38</v>
      </c>
      <c r="C177" t="s">
        <v>39</v>
      </c>
      <c r="D177" t="s">
        <v>40</v>
      </c>
      <c r="E177" t="s">
        <v>41</v>
      </c>
      <c r="F177" t="s">
        <v>42</v>
      </c>
      <c r="G177" t="s">
        <v>43</v>
      </c>
      <c r="H177" t="s">
        <v>44</v>
      </c>
      <c r="I177" s="1">
        <v>12982.98</v>
      </c>
    </row>
    <row r="178" spans="1:34" hidden="1" x14ac:dyDescent="0.25"/>
    <row r="179" spans="1:34" hidden="1" x14ac:dyDescent="0.25">
      <c r="A179" s="1">
        <f>I177</f>
        <v>12982.98</v>
      </c>
      <c r="B179">
        <v>100</v>
      </c>
      <c r="C179" s="1">
        <v>-23.87818</v>
      </c>
      <c r="D179" s="1">
        <v>-7.0445100000000001E-7</v>
      </c>
      <c r="E179" s="1">
        <v>-3.2272789999999998E-7</v>
      </c>
    </row>
    <row r="180" spans="1:34" hidden="1" x14ac:dyDescent="0.25"/>
    <row r="181" spans="1:34" hidden="1" x14ac:dyDescent="0.25">
      <c r="B181" t="s">
        <v>38</v>
      </c>
      <c r="C181" t="s">
        <v>39</v>
      </c>
      <c r="D181" t="s">
        <v>40</v>
      </c>
      <c r="E181" t="s">
        <v>41</v>
      </c>
      <c r="F181" t="s">
        <v>45</v>
      </c>
      <c r="G181" t="s">
        <v>43</v>
      </c>
      <c r="H181" t="s">
        <v>44</v>
      </c>
      <c r="I181" s="1">
        <v>12982.98</v>
      </c>
    </row>
    <row r="182" spans="1:34" hidden="1" x14ac:dyDescent="0.25"/>
    <row r="183" spans="1:34" x14ac:dyDescent="0.25">
      <c r="A183" s="1">
        <f>I181</f>
        <v>12982.98</v>
      </c>
      <c r="B183">
        <v>95</v>
      </c>
      <c r="C183" s="1">
        <v>0</v>
      </c>
      <c r="D183" s="1">
        <v>0</v>
      </c>
      <c r="E183" s="1">
        <v>0</v>
      </c>
    </row>
    <row r="184" spans="1:34" hidden="1" x14ac:dyDescent="0.25"/>
    <row r="185" spans="1:34" hidden="1" x14ac:dyDescent="0.25">
      <c r="A185" t="s">
        <v>10</v>
      </c>
      <c r="B185" t="s">
        <v>5</v>
      </c>
      <c r="C185" t="s">
        <v>20</v>
      </c>
      <c r="D185" t="s">
        <v>9</v>
      </c>
      <c r="E185" t="s">
        <v>1</v>
      </c>
      <c r="F185" t="s">
        <v>21</v>
      </c>
      <c r="G185" t="s">
        <v>1</v>
      </c>
      <c r="H185" t="s">
        <v>10</v>
      </c>
      <c r="I185" t="s">
        <v>5</v>
      </c>
      <c r="J185" t="s">
        <v>9</v>
      </c>
      <c r="K185" t="s">
        <v>1</v>
      </c>
      <c r="L185" t="s">
        <v>8</v>
      </c>
      <c r="M185" t="s">
        <v>3</v>
      </c>
      <c r="N185" t="s">
        <v>22</v>
      </c>
      <c r="O185" t="s">
        <v>5</v>
      </c>
      <c r="P185" t="s">
        <v>21</v>
      </c>
      <c r="Q185" t="s">
        <v>9</v>
      </c>
      <c r="R185" t="s">
        <v>8</v>
      </c>
      <c r="S185" t="s">
        <v>20</v>
      </c>
      <c r="T185" t="s">
        <v>23</v>
      </c>
      <c r="U185" t="s">
        <v>22</v>
      </c>
      <c r="V185" t="s">
        <v>8</v>
      </c>
      <c r="W185" t="s">
        <v>20</v>
      </c>
      <c r="X185" t="s">
        <v>22</v>
      </c>
      <c r="Y185" t="s">
        <v>20</v>
      </c>
      <c r="Z185" t="s">
        <v>0</v>
      </c>
      <c r="AA185" t="s">
        <v>34</v>
      </c>
      <c r="AB185" t="s">
        <v>7</v>
      </c>
      <c r="AC185" t="s">
        <v>0</v>
      </c>
      <c r="AD185" t="s">
        <v>3</v>
      </c>
      <c r="AE185" t="s">
        <v>21</v>
      </c>
      <c r="AF185" t="s">
        <v>35</v>
      </c>
      <c r="AG185" s="1">
        <v>13096.03105768</v>
      </c>
      <c r="AH185" t="s">
        <v>36</v>
      </c>
    </row>
    <row r="186" spans="1:34" hidden="1" x14ac:dyDescent="0.25"/>
    <row r="187" spans="1:34" hidden="1" x14ac:dyDescent="0.25">
      <c r="B187" t="s">
        <v>11</v>
      </c>
      <c r="C187" t="s">
        <v>12</v>
      </c>
      <c r="D187" t="s">
        <v>14</v>
      </c>
      <c r="E187" t="s">
        <v>37</v>
      </c>
    </row>
    <row r="188" spans="1:34" hidden="1" x14ac:dyDescent="0.25">
      <c r="B188" t="s">
        <v>36</v>
      </c>
      <c r="C188" t="s">
        <v>15</v>
      </c>
      <c r="D188" t="s">
        <v>17</v>
      </c>
    </row>
    <row r="189" spans="1:34" hidden="1" x14ac:dyDescent="0.25"/>
    <row r="190" spans="1:34" hidden="1" x14ac:dyDescent="0.25">
      <c r="B190">
        <v>1</v>
      </c>
      <c r="C190" s="1">
        <v>13096.03</v>
      </c>
      <c r="D190" s="1">
        <v>-2.3898039999999999E-4</v>
      </c>
      <c r="E190" s="1">
        <v>-3.9328899999999997E-3</v>
      </c>
    </row>
    <row r="191" spans="1:34" hidden="1" x14ac:dyDescent="0.25">
      <c r="B191">
        <v>2</v>
      </c>
      <c r="C191" s="1">
        <v>19319.52</v>
      </c>
      <c r="D191" s="1">
        <v>9.2469609999999998E-17</v>
      </c>
      <c r="E191" s="1">
        <v>-1.0428460000000001E-17</v>
      </c>
    </row>
    <row r="192" spans="1:34" hidden="1" x14ac:dyDescent="0.25">
      <c r="B192">
        <v>3</v>
      </c>
      <c r="C192" s="1">
        <v>76839.710000000006</v>
      </c>
      <c r="D192" s="1">
        <v>4.0420039999999997E-6</v>
      </c>
      <c r="E192" s="1">
        <v>-2.5298640000000001E-7</v>
      </c>
    </row>
    <row r="193" spans="1:9" hidden="1" x14ac:dyDescent="0.25">
      <c r="B193">
        <v>4</v>
      </c>
      <c r="C193" s="1">
        <v>86955.23</v>
      </c>
      <c r="D193" s="1">
        <v>5.8275719999999998E-15</v>
      </c>
      <c r="E193" s="1">
        <v>-3.6235949999999998E-16</v>
      </c>
    </row>
    <row r="194" spans="1:9" hidden="1" x14ac:dyDescent="0.25">
      <c r="B194">
        <v>5</v>
      </c>
      <c r="C194" s="1">
        <v>105963.6</v>
      </c>
      <c r="D194" s="1">
        <v>4.2376919999999998E-14</v>
      </c>
      <c r="E194" s="1">
        <v>-2.6151070000000002E-15</v>
      </c>
    </row>
    <row r="195" spans="1:9" hidden="1" x14ac:dyDescent="0.25">
      <c r="B195">
        <v>6</v>
      </c>
      <c r="C195" s="1">
        <v>162998.5</v>
      </c>
      <c r="D195" s="1">
        <v>-1.833028E-11</v>
      </c>
      <c r="E195" s="1">
        <v>1.1210950000000001E-12</v>
      </c>
    </row>
    <row r="196" spans="1:9" hidden="1" x14ac:dyDescent="0.25">
      <c r="B196">
        <v>7</v>
      </c>
      <c r="C196" s="1">
        <v>198837.9</v>
      </c>
      <c r="D196" s="1">
        <v>-3.4920539999999998E-7</v>
      </c>
      <c r="E196" s="1">
        <v>2.1312110000000001E-8</v>
      </c>
    </row>
    <row r="197" spans="1:9" hidden="1" x14ac:dyDescent="0.25">
      <c r="B197">
        <v>8</v>
      </c>
      <c r="C197" s="1">
        <v>256376.5</v>
      </c>
      <c r="D197" s="1">
        <v>-1.076002E-9</v>
      </c>
      <c r="E197" s="1">
        <v>6.5554510000000002E-11</v>
      </c>
    </row>
    <row r="198" spans="1:9" hidden="1" x14ac:dyDescent="0.25">
      <c r="B198">
        <v>9</v>
      </c>
      <c r="C198" s="1">
        <v>261143</v>
      </c>
      <c r="D198" s="1">
        <v>-1.7205039999999999E-10</v>
      </c>
      <c r="E198" s="1">
        <v>1.0481030000000001E-11</v>
      </c>
    </row>
    <row r="199" spans="1:9" hidden="1" x14ac:dyDescent="0.25">
      <c r="B199">
        <v>10</v>
      </c>
      <c r="C199" s="1">
        <v>353292.4</v>
      </c>
      <c r="D199" s="1">
        <v>-8.1751599999999995E-8</v>
      </c>
      <c r="E199" s="1">
        <v>4.9744619999999996E-9</v>
      </c>
    </row>
    <row r="200" spans="1:9" hidden="1" x14ac:dyDescent="0.25"/>
    <row r="201" spans="1:9" hidden="1" x14ac:dyDescent="0.25">
      <c r="B201" t="s">
        <v>38</v>
      </c>
      <c r="C201" t="s">
        <v>39</v>
      </c>
      <c r="D201" t="s">
        <v>40</v>
      </c>
      <c r="E201" t="s">
        <v>41</v>
      </c>
      <c r="F201" t="s">
        <v>42</v>
      </c>
      <c r="G201" t="s">
        <v>43</v>
      </c>
      <c r="H201" t="s">
        <v>44</v>
      </c>
      <c r="I201" s="1">
        <v>13096.03</v>
      </c>
    </row>
    <row r="202" spans="1:9" hidden="1" x14ac:dyDescent="0.25"/>
    <row r="203" spans="1:9" hidden="1" x14ac:dyDescent="0.25">
      <c r="A203" s="1">
        <f>I201</f>
        <v>13096.03</v>
      </c>
      <c r="B203">
        <v>100</v>
      </c>
      <c r="C203" s="1">
        <v>-0.57921769999999995</v>
      </c>
      <c r="D203" s="1">
        <v>1.1624410000000001E-5</v>
      </c>
      <c r="E203" s="1">
        <v>5.3444010000000003E-6</v>
      </c>
    </row>
    <row r="204" spans="1:9" hidden="1" x14ac:dyDescent="0.25"/>
    <row r="205" spans="1:9" hidden="1" x14ac:dyDescent="0.25">
      <c r="B205" t="s">
        <v>38</v>
      </c>
      <c r="C205" t="s">
        <v>39</v>
      </c>
      <c r="D205" t="s">
        <v>40</v>
      </c>
      <c r="E205" t="s">
        <v>41</v>
      </c>
      <c r="F205" t="s">
        <v>45</v>
      </c>
      <c r="G205" t="s">
        <v>43</v>
      </c>
      <c r="H205" t="s">
        <v>44</v>
      </c>
      <c r="I205" s="1">
        <v>13096.03</v>
      </c>
    </row>
    <row r="206" spans="1:9" hidden="1" x14ac:dyDescent="0.25"/>
    <row r="207" spans="1:9" x14ac:dyDescent="0.25">
      <c r="A207" s="1">
        <f>I205</f>
        <v>13096.03</v>
      </c>
      <c r="B207">
        <v>95</v>
      </c>
      <c r="C207" s="1">
        <v>1</v>
      </c>
      <c r="D207" s="1">
        <v>0</v>
      </c>
      <c r="E207" s="1">
        <v>0</v>
      </c>
    </row>
    <row r="208" spans="1:9" hidden="1" x14ac:dyDescent="0.25"/>
    <row r="209" spans="1:34" hidden="1" x14ac:dyDescent="0.25">
      <c r="B209" t="s">
        <v>38</v>
      </c>
      <c r="C209" t="s">
        <v>39</v>
      </c>
      <c r="D209" t="s">
        <v>40</v>
      </c>
      <c r="E209" t="s">
        <v>41</v>
      </c>
      <c r="F209" t="s">
        <v>42</v>
      </c>
      <c r="G209" t="s">
        <v>43</v>
      </c>
      <c r="H209" t="s">
        <v>44</v>
      </c>
      <c r="I209" s="1">
        <v>13096.03</v>
      </c>
    </row>
    <row r="210" spans="1:34" hidden="1" x14ac:dyDescent="0.25"/>
    <row r="211" spans="1:34" hidden="1" x14ac:dyDescent="0.25">
      <c r="A211" s="1">
        <f>I209</f>
        <v>13096.03</v>
      </c>
      <c r="B211">
        <v>100</v>
      </c>
      <c r="C211" s="1">
        <v>-25.599979999999999</v>
      </c>
      <c r="D211" s="1">
        <v>-7.1073660000000002E-7</v>
      </c>
      <c r="E211" s="1">
        <v>-3.255662E-7</v>
      </c>
    </row>
    <row r="212" spans="1:34" hidden="1" x14ac:dyDescent="0.25"/>
    <row r="213" spans="1:34" hidden="1" x14ac:dyDescent="0.25">
      <c r="B213" t="s">
        <v>38</v>
      </c>
      <c r="C213" t="s">
        <v>39</v>
      </c>
      <c r="D213" t="s">
        <v>40</v>
      </c>
      <c r="E213" t="s">
        <v>41</v>
      </c>
      <c r="F213" t="s">
        <v>45</v>
      </c>
      <c r="G213" t="s">
        <v>43</v>
      </c>
      <c r="H213" t="s">
        <v>44</v>
      </c>
      <c r="I213" s="1">
        <v>13096.03</v>
      </c>
    </row>
    <row r="214" spans="1:34" hidden="1" x14ac:dyDescent="0.25"/>
    <row r="215" spans="1:34" x14ac:dyDescent="0.25">
      <c r="A215" s="1">
        <f>I213</f>
        <v>13096.03</v>
      </c>
      <c r="B215">
        <v>95</v>
      </c>
      <c r="C215" s="1">
        <v>0</v>
      </c>
      <c r="D215" s="1">
        <v>0</v>
      </c>
      <c r="E215" s="1">
        <v>0</v>
      </c>
    </row>
    <row r="216" spans="1:34" hidden="1" x14ac:dyDescent="0.25"/>
    <row r="217" spans="1:34" hidden="1" x14ac:dyDescent="0.25">
      <c r="A217" t="s">
        <v>10</v>
      </c>
      <c r="B217" t="s">
        <v>5</v>
      </c>
      <c r="C217" t="s">
        <v>20</v>
      </c>
      <c r="D217" t="s">
        <v>9</v>
      </c>
      <c r="E217" t="s">
        <v>1</v>
      </c>
      <c r="F217" t="s">
        <v>21</v>
      </c>
      <c r="G217" t="s">
        <v>1</v>
      </c>
      <c r="H217" t="s">
        <v>10</v>
      </c>
      <c r="I217" t="s">
        <v>5</v>
      </c>
      <c r="J217" t="s">
        <v>9</v>
      </c>
      <c r="K217" t="s">
        <v>1</v>
      </c>
      <c r="L217" t="s">
        <v>8</v>
      </c>
      <c r="M217" t="s">
        <v>3</v>
      </c>
      <c r="N217" t="s">
        <v>22</v>
      </c>
      <c r="O217" t="s">
        <v>5</v>
      </c>
      <c r="P217" t="s">
        <v>21</v>
      </c>
      <c r="Q217" t="s">
        <v>9</v>
      </c>
      <c r="R217" t="s">
        <v>8</v>
      </c>
      <c r="S217" t="s">
        <v>20</v>
      </c>
      <c r="T217" t="s">
        <v>23</v>
      </c>
      <c r="U217" t="s">
        <v>22</v>
      </c>
      <c r="V217" t="s">
        <v>8</v>
      </c>
      <c r="W217" t="s">
        <v>20</v>
      </c>
      <c r="X217" t="s">
        <v>22</v>
      </c>
      <c r="Y217" t="s">
        <v>20</v>
      </c>
      <c r="Z217" t="s">
        <v>0</v>
      </c>
      <c r="AA217" t="s">
        <v>34</v>
      </c>
      <c r="AB217" t="s">
        <v>7</v>
      </c>
      <c r="AC217" t="s">
        <v>0</v>
      </c>
      <c r="AD217" t="s">
        <v>3</v>
      </c>
      <c r="AE217" t="s">
        <v>21</v>
      </c>
      <c r="AF217" t="s">
        <v>35</v>
      </c>
      <c r="AG217" s="1">
        <v>13189.27521634</v>
      </c>
      <c r="AH217" t="s">
        <v>36</v>
      </c>
    </row>
    <row r="218" spans="1:34" hidden="1" x14ac:dyDescent="0.25"/>
    <row r="219" spans="1:34" hidden="1" x14ac:dyDescent="0.25">
      <c r="B219" t="s">
        <v>11</v>
      </c>
      <c r="C219" t="s">
        <v>12</v>
      </c>
      <c r="D219" t="s">
        <v>14</v>
      </c>
      <c r="E219" t="s">
        <v>37</v>
      </c>
    </row>
    <row r="220" spans="1:34" hidden="1" x14ac:dyDescent="0.25">
      <c r="B220" t="s">
        <v>36</v>
      </c>
      <c r="C220" t="s">
        <v>15</v>
      </c>
      <c r="D220" t="s">
        <v>17</v>
      </c>
    </row>
    <row r="221" spans="1:34" hidden="1" x14ac:dyDescent="0.25"/>
    <row r="222" spans="1:34" hidden="1" x14ac:dyDescent="0.25">
      <c r="B222">
        <v>1</v>
      </c>
      <c r="C222" s="1">
        <v>13096.03</v>
      </c>
      <c r="D222" s="1">
        <v>-1.1037390000000001E-3</v>
      </c>
      <c r="E222" s="1">
        <v>-3.7031479999999999E-3</v>
      </c>
    </row>
    <row r="223" spans="1:34" hidden="1" x14ac:dyDescent="0.25">
      <c r="B223">
        <v>2</v>
      </c>
      <c r="C223" s="1">
        <v>19319.52</v>
      </c>
      <c r="D223" s="1">
        <v>9.4962470000000005E-17</v>
      </c>
      <c r="E223" s="1">
        <v>-1.076508E-17</v>
      </c>
    </row>
    <row r="224" spans="1:34" hidden="1" x14ac:dyDescent="0.25">
      <c r="B224">
        <v>3</v>
      </c>
      <c r="C224" s="1">
        <v>76839.710000000006</v>
      </c>
      <c r="D224" s="1">
        <v>4.1015200000000002E-6</v>
      </c>
      <c r="E224" s="1">
        <v>-2.5500559999999998E-7</v>
      </c>
    </row>
    <row r="225" spans="1:9" hidden="1" x14ac:dyDescent="0.25">
      <c r="B225">
        <v>4</v>
      </c>
      <c r="C225" s="1">
        <v>86955.23</v>
      </c>
      <c r="D225" s="1">
        <v>5.912814E-15</v>
      </c>
      <c r="E225" s="1">
        <v>-3.6518169999999999E-16</v>
      </c>
    </row>
    <row r="226" spans="1:9" hidden="1" x14ac:dyDescent="0.25">
      <c r="B226">
        <v>5</v>
      </c>
      <c r="C226" s="1">
        <v>105963.6</v>
      </c>
      <c r="D226" s="1">
        <v>4.2992049999999999E-14</v>
      </c>
      <c r="E226" s="1">
        <v>-2.634895E-15</v>
      </c>
    </row>
    <row r="227" spans="1:9" hidden="1" x14ac:dyDescent="0.25">
      <c r="B227">
        <v>6</v>
      </c>
      <c r="C227" s="1">
        <v>162998.5</v>
      </c>
      <c r="D227" s="1">
        <v>-1.8593959999999999E-11</v>
      </c>
      <c r="E227" s="1">
        <v>1.129287E-12</v>
      </c>
    </row>
    <row r="228" spans="1:9" hidden="1" x14ac:dyDescent="0.25">
      <c r="B228">
        <v>7</v>
      </c>
      <c r="C228" s="1">
        <v>198837.9</v>
      </c>
      <c r="D228" s="1">
        <v>-3.5421780000000002E-7</v>
      </c>
      <c r="E228" s="1">
        <v>2.1466519999999999E-8</v>
      </c>
    </row>
    <row r="229" spans="1:9" hidden="1" x14ac:dyDescent="0.25">
      <c r="B229">
        <v>8</v>
      </c>
      <c r="C229" s="1">
        <v>256376.5</v>
      </c>
      <c r="D229" s="1">
        <v>-1.0914199999999999E-9</v>
      </c>
      <c r="E229" s="1">
        <v>6.6026190000000001E-11</v>
      </c>
    </row>
    <row r="230" spans="1:9" hidden="1" x14ac:dyDescent="0.25">
      <c r="B230">
        <v>9</v>
      </c>
      <c r="C230" s="1">
        <v>261143</v>
      </c>
      <c r="D230" s="1">
        <v>-1.7451539999999999E-10</v>
      </c>
      <c r="E230" s="1">
        <v>1.0556410000000001E-11</v>
      </c>
    </row>
    <row r="231" spans="1:9" hidden="1" x14ac:dyDescent="0.25">
      <c r="B231">
        <v>10</v>
      </c>
      <c r="C231" s="1">
        <v>353292.4</v>
      </c>
      <c r="D231" s="1">
        <v>-8.2921519999999999E-8</v>
      </c>
      <c r="E231" s="1">
        <v>5.0100769999999996E-9</v>
      </c>
    </row>
    <row r="232" spans="1:9" hidden="1" x14ac:dyDescent="0.25"/>
    <row r="233" spans="1:9" hidden="1" x14ac:dyDescent="0.25">
      <c r="B233" t="s">
        <v>38</v>
      </c>
      <c r="C233" t="s">
        <v>39</v>
      </c>
      <c r="D233" t="s">
        <v>40</v>
      </c>
      <c r="E233" t="s">
        <v>41</v>
      </c>
      <c r="F233" t="s">
        <v>42</v>
      </c>
      <c r="G233" t="s">
        <v>43</v>
      </c>
      <c r="H233" t="s">
        <v>44</v>
      </c>
      <c r="I233" s="1">
        <v>13189.28</v>
      </c>
    </row>
    <row r="234" spans="1:9" hidden="1" x14ac:dyDescent="0.25"/>
    <row r="235" spans="1:9" hidden="1" x14ac:dyDescent="0.25">
      <c r="A235" s="1">
        <f>I233</f>
        <v>13189.28</v>
      </c>
      <c r="B235">
        <v>100</v>
      </c>
      <c r="C235" s="1">
        <v>-6.2087760000000003</v>
      </c>
      <c r="D235" s="1">
        <v>1.179156E-5</v>
      </c>
      <c r="E235" s="1">
        <v>5.4209699999999999E-6</v>
      </c>
    </row>
    <row r="236" spans="1:9" hidden="1" x14ac:dyDescent="0.25"/>
    <row r="237" spans="1:9" hidden="1" x14ac:dyDescent="0.25">
      <c r="B237" t="s">
        <v>38</v>
      </c>
      <c r="C237" t="s">
        <v>39</v>
      </c>
      <c r="D237" t="s">
        <v>40</v>
      </c>
      <c r="E237" t="s">
        <v>41</v>
      </c>
      <c r="F237" t="s">
        <v>45</v>
      </c>
      <c r="G237" t="s">
        <v>43</v>
      </c>
      <c r="H237" t="s">
        <v>44</v>
      </c>
      <c r="I237" s="1">
        <v>13189.28</v>
      </c>
    </row>
    <row r="238" spans="1:9" hidden="1" x14ac:dyDescent="0.25"/>
    <row r="239" spans="1:9" x14ac:dyDescent="0.25">
      <c r="A239" s="1">
        <f>I237</f>
        <v>13189.28</v>
      </c>
      <c r="B239">
        <v>95</v>
      </c>
      <c r="C239" s="1">
        <v>1</v>
      </c>
      <c r="D239" s="1">
        <v>0</v>
      </c>
      <c r="E239" s="1">
        <v>0</v>
      </c>
    </row>
    <row r="240" spans="1:9" hidden="1" x14ac:dyDescent="0.25"/>
    <row r="241" spans="1:34" hidden="1" x14ac:dyDescent="0.25">
      <c r="B241" t="s">
        <v>38</v>
      </c>
      <c r="C241" t="s">
        <v>39</v>
      </c>
      <c r="D241" t="s">
        <v>40</v>
      </c>
      <c r="E241" t="s">
        <v>41</v>
      </c>
      <c r="F241" t="s">
        <v>42</v>
      </c>
      <c r="G241" t="s">
        <v>43</v>
      </c>
      <c r="H241" t="s">
        <v>44</v>
      </c>
      <c r="I241" s="1">
        <v>13189.28</v>
      </c>
    </row>
    <row r="242" spans="1:34" hidden="1" x14ac:dyDescent="0.25"/>
    <row r="243" spans="1:34" hidden="1" x14ac:dyDescent="0.25">
      <c r="A243" s="1">
        <f>I241</f>
        <v>13189.28</v>
      </c>
      <c r="B243">
        <v>100</v>
      </c>
      <c r="C243" s="1">
        <v>-24.10444</v>
      </c>
      <c r="D243" s="1">
        <v>-7.1592190000000003E-7</v>
      </c>
      <c r="E243" s="1">
        <v>-3.2790779999999999E-7</v>
      </c>
    </row>
    <row r="244" spans="1:34" hidden="1" x14ac:dyDescent="0.25"/>
    <row r="245" spans="1:34" hidden="1" x14ac:dyDescent="0.25">
      <c r="B245" t="s">
        <v>38</v>
      </c>
      <c r="C245" t="s">
        <v>39</v>
      </c>
      <c r="D245" t="s">
        <v>40</v>
      </c>
      <c r="E245" t="s">
        <v>41</v>
      </c>
      <c r="F245" t="s">
        <v>45</v>
      </c>
      <c r="G245" t="s">
        <v>43</v>
      </c>
      <c r="H245" t="s">
        <v>44</v>
      </c>
      <c r="I245" s="1">
        <v>13189.28</v>
      </c>
    </row>
    <row r="246" spans="1:34" hidden="1" x14ac:dyDescent="0.25"/>
    <row r="247" spans="1:34" x14ac:dyDescent="0.25">
      <c r="A247" s="1">
        <f>I245</f>
        <v>13189.28</v>
      </c>
      <c r="B247">
        <v>95</v>
      </c>
      <c r="C247" s="1">
        <v>0</v>
      </c>
      <c r="D247" s="1">
        <v>0</v>
      </c>
      <c r="E247" s="1">
        <v>0</v>
      </c>
    </row>
    <row r="248" spans="1:34" hidden="1" x14ac:dyDescent="0.25"/>
    <row r="249" spans="1:34" hidden="1" x14ac:dyDescent="0.25">
      <c r="A249" t="s">
        <v>10</v>
      </c>
      <c r="B249" t="s">
        <v>5</v>
      </c>
      <c r="C249" t="s">
        <v>20</v>
      </c>
      <c r="D249" t="s">
        <v>9</v>
      </c>
      <c r="E249" t="s">
        <v>1</v>
      </c>
      <c r="F249" t="s">
        <v>21</v>
      </c>
      <c r="G249" t="s">
        <v>1</v>
      </c>
      <c r="H249" t="s">
        <v>10</v>
      </c>
      <c r="I249" t="s">
        <v>5</v>
      </c>
      <c r="J249" t="s">
        <v>9</v>
      </c>
      <c r="K249" t="s">
        <v>1</v>
      </c>
      <c r="L249" t="s">
        <v>8</v>
      </c>
      <c r="M249" t="s">
        <v>3</v>
      </c>
      <c r="N249" t="s">
        <v>22</v>
      </c>
      <c r="O249" t="s">
        <v>5</v>
      </c>
      <c r="P249" t="s">
        <v>21</v>
      </c>
      <c r="Q249" t="s">
        <v>9</v>
      </c>
      <c r="R249" t="s">
        <v>8</v>
      </c>
      <c r="S249" t="s">
        <v>20</v>
      </c>
      <c r="T249" t="s">
        <v>23</v>
      </c>
      <c r="U249" t="s">
        <v>22</v>
      </c>
      <c r="V249" t="s">
        <v>8</v>
      </c>
      <c r="W249" t="s">
        <v>20</v>
      </c>
      <c r="X249" t="s">
        <v>22</v>
      </c>
      <c r="Y249" t="s">
        <v>20</v>
      </c>
      <c r="Z249" t="s">
        <v>0</v>
      </c>
      <c r="AA249" t="s">
        <v>34</v>
      </c>
      <c r="AB249" t="s">
        <v>7</v>
      </c>
      <c r="AC249" t="s">
        <v>0</v>
      </c>
      <c r="AD249" t="s">
        <v>3</v>
      </c>
      <c r="AE249" t="s">
        <v>21</v>
      </c>
      <c r="AF249" t="s">
        <v>35</v>
      </c>
      <c r="AG249" s="1">
        <v>13548.01552884</v>
      </c>
      <c r="AH249" t="s">
        <v>36</v>
      </c>
    </row>
    <row r="250" spans="1:34" hidden="1" x14ac:dyDescent="0.25"/>
    <row r="251" spans="1:34" hidden="1" x14ac:dyDescent="0.25">
      <c r="B251" t="s">
        <v>11</v>
      </c>
      <c r="C251" t="s">
        <v>12</v>
      </c>
      <c r="D251" t="s">
        <v>14</v>
      </c>
      <c r="E251" t="s">
        <v>37</v>
      </c>
    </row>
    <row r="252" spans="1:34" hidden="1" x14ac:dyDescent="0.25">
      <c r="B252" t="s">
        <v>36</v>
      </c>
      <c r="C252" t="s">
        <v>15</v>
      </c>
      <c r="D252" t="s">
        <v>17</v>
      </c>
    </row>
    <row r="253" spans="1:34" hidden="1" x14ac:dyDescent="0.25"/>
    <row r="254" spans="1:34" hidden="1" x14ac:dyDescent="0.25">
      <c r="B254">
        <v>1</v>
      </c>
      <c r="C254" s="1">
        <v>13096.03</v>
      </c>
      <c r="D254" s="1">
        <v>-2.1282430000000001E-3</v>
      </c>
      <c r="E254" s="1">
        <v>-1.6913539999999999E-3</v>
      </c>
    </row>
    <row r="255" spans="1:34" hidden="1" x14ac:dyDescent="0.25">
      <c r="B255">
        <v>2</v>
      </c>
      <c r="C255" s="1">
        <v>19319.52</v>
      </c>
      <c r="D255" s="1">
        <v>1.051827E-16</v>
      </c>
      <c r="E255" s="1">
        <v>-1.219684E-17</v>
      </c>
    </row>
    <row r="256" spans="1:34" hidden="1" x14ac:dyDescent="0.25">
      <c r="B256">
        <v>3</v>
      </c>
      <c r="C256" s="1">
        <v>76839.710000000006</v>
      </c>
      <c r="D256" s="1">
        <v>4.3349270000000003E-6</v>
      </c>
      <c r="E256" s="1">
        <v>-2.6282070000000002E-7</v>
      </c>
    </row>
    <row r="257" spans="1:9" hidden="1" x14ac:dyDescent="0.25">
      <c r="B257">
        <v>4</v>
      </c>
      <c r="C257" s="1">
        <v>86955.23</v>
      </c>
      <c r="D257" s="1">
        <v>6.2469500000000003E-15</v>
      </c>
      <c r="E257" s="1">
        <v>-3.7609039999999999E-16</v>
      </c>
    </row>
    <row r="258" spans="1:9" hidden="1" x14ac:dyDescent="0.25">
      <c r="B258">
        <v>5</v>
      </c>
      <c r="C258" s="1">
        <v>105963.6</v>
      </c>
      <c r="D258" s="1">
        <v>4.5401960000000001E-14</v>
      </c>
      <c r="E258" s="1">
        <v>-2.7112650000000001E-15</v>
      </c>
    </row>
    <row r="259" spans="1:9" hidden="1" x14ac:dyDescent="0.25">
      <c r="B259">
        <v>6</v>
      </c>
      <c r="C259" s="1">
        <v>162998.5</v>
      </c>
      <c r="D259" s="1">
        <v>-1.9626329999999999E-11</v>
      </c>
      <c r="E259" s="1">
        <v>1.160846E-12</v>
      </c>
    </row>
    <row r="260" spans="1:9" hidden="1" x14ac:dyDescent="0.25">
      <c r="B260">
        <v>7</v>
      </c>
      <c r="C260" s="1">
        <v>198837.9</v>
      </c>
      <c r="D260" s="1">
        <v>-3.7384000000000002E-7</v>
      </c>
      <c r="E260" s="1">
        <v>2.206115E-8</v>
      </c>
    </row>
    <row r="261" spans="1:9" hidden="1" x14ac:dyDescent="0.25">
      <c r="B261">
        <v>8</v>
      </c>
      <c r="C261" s="1">
        <v>256376.5</v>
      </c>
      <c r="D261" s="1">
        <v>-1.151768E-9</v>
      </c>
      <c r="E261" s="1">
        <v>6.7841920000000005E-11</v>
      </c>
    </row>
    <row r="262" spans="1:9" hidden="1" x14ac:dyDescent="0.25">
      <c r="B262">
        <v>9</v>
      </c>
      <c r="C262" s="1">
        <v>261143</v>
      </c>
      <c r="D262" s="1">
        <v>-1.8416389999999999E-10</v>
      </c>
      <c r="E262" s="1">
        <v>1.08466E-11</v>
      </c>
    </row>
    <row r="263" spans="1:9" hidden="1" x14ac:dyDescent="0.25">
      <c r="B263">
        <v>10</v>
      </c>
      <c r="C263" s="1">
        <v>353292.4</v>
      </c>
      <c r="D263" s="1">
        <v>-8.7500429999999994E-8</v>
      </c>
      <c r="E263" s="1">
        <v>5.1471399999999997E-9</v>
      </c>
    </row>
    <row r="264" spans="1:9" hidden="1" x14ac:dyDescent="0.25"/>
    <row r="265" spans="1:9" hidden="1" x14ac:dyDescent="0.25">
      <c r="B265" t="s">
        <v>38</v>
      </c>
      <c r="C265" t="s">
        <v>39</v>
      </c>
      <c r="D265" t="s">
        <v>40</v>
      </c>
      <c r="E265" t="s">
        <v>41</v>
      </c>
      <c r="F265" t="s">
        <v>42</v>
      </c>
      <c r="G265" t="s">
        <v>43</v>
      </c>
      <c r="H265" t="s">
        <v>44</v>
      </c>
      <c r="I265" s="1">
        <v>13548.02</v>
      </c>
    </row>
    <row r="266" spans="1:9" hidden="1" x14ac:dyDescent="0.25"/>
    <row r="267" spans="1:9" hidden="1" x14ac:dyDescent="0.25">
      <c r="A267" s="1">
        <f>I265</f>
        <v>13548.02</v>
      </c>
      <c r="B267">
        <v>100</v>
      </c>
      <c r="C267" s="1">
        <v>-12.87923</v>
      </c>
      <c r="D267" s="1">
        <v>1.244602E-5</v>
      </c>
      <c r="E267" s="1">
        <v>5.7206760000000003E-6</v>
      </c>
    </row>
    <row r="268" spans="1:9" hidden="1" x14ac:dyDescent="0.25"/>
    <row r="269" spans="1:9" hidden="1" x14ac:dyDescent="0.25">
      <c r="B269" t="s">
        <v>38</v>
      </c>
      <c r="C269" t="s">
        <v>39</v>
      </c>
      <c r="D269" t="s">
        <v>40</v>
      </c>
      <c r="E269" t="s">
        <v>41</v>
      </c>
      <c r="F269" t="s">
        <v>45</v>
      </c>
      <c r="G269" t="s">
        <v>43</v>
      </c>
      <c r="H269" t="s">
        <v>44</v>
      </c>
      <c r="I269" s="1">
        <v>13548.02</v>
      </c>
    </row>
    <row r="270" spans="1:9" hidden="1" x14ac:dyDescent="0.25"/>
    <row r="271" spans="1:9" x14ac:dyDescent="0.25">
      <c r="A271" s="1">
        <f>I269</f>
        <v>13548.02</v>
      </c>
      <c r="B271">
        <v>95</v>
      </c>
      <c r="C271" s="1">
        <v>1</v>
      </c>
      <c r="D271" s="1">
        <v>0</v>
      </c>
      <c r="E271" s="1">
        <v>0</v>
      </c>
    </row>
    <row r="272" spans="1:9" hidden="1" x14ac:dyDescent="0.25"/>
    <row r="273" spans="1:34" hidden="1" x14ac:dyDescent="0.25">
      <c r="B273" t="s">
        <v>38</v>
      </c>
      <c r="C273" t="s">
        <v>39</v>
      </c>
      <c r="D273" t="s">
        <v>40</v>
      </c>
      <c r="E273" t="s">
        <v>41</v>
      </c>
      <c r="F273" t="s">
        <v>42</v>
      </c>
      <c r="G273" t="s">
        <v>43</v>
      </c>
      <c r="H273" t="s">
        <v>44</v>
      </c>
      <c r="I273" s="1">
        <v>13548.02</v>
      </c>
    </row>
    <row r="274" spans="1:34" hidden="1" x14ac:dyDescent="0.25"/>
    <row r="275" spans="1:34" hidden="1" x14ac:dyDescent="0.25">
      <c r="A275" s="1">
        <f>I273</f>
        <v>13548.02</v>
      </c>
      <c r="B275">
        <v>100</v>
      </c>
      <c r="C275" s="1">
        <v>-11.008459999999999</v>
      </c>
      <c r="D275" s="1">
        <v>-7.3589250000000002E-7</v>
      </c>
      <c r="E275" s="1">
        <v>-3.369211E-7</v>
      </c>
    </row>
    <row r="276" spans="1:34" hidden="1" x14ac:dyDescent="0.25"/>
    <row r="277" spans="1:34" hidden="1" x14ac:dyDescent="0.25">
      <c r="B277" t="s">
        <v>38</v>
      </c>
      <c r="C277" t="s">
        <v>39</v>
      </c>
      <c r="D277" t="s">
        <v>40</v>
      </c>
      <c r="E277" t="s">
        <v>41</v>
      </c>
      <c r="F277" t="s">
        <v>45</v>
      </c>
      <c r="G277" t="s">
        <v>43</v>
      </c>
      <c r="H277" t="s">
        <v>44</v>
      </c>
      <c r="I277" s="1">
        <v>13548.02</v>
      </c>
    </row>
    <row r="278" spans="1:34" hidden="1" x14ac:dyDescent="0.25"/>
    <row r="279" spans="1:34" x14ac:dyDescent="0.25">
      <c r="A279" s="1">
        <f>I277</f>
        <v>13548.02</v>
      </c>
      <c r="B279">
        <v>95</v>
      </c>
      <c r="C279" s="1">
        <v>0</v>
      </c>
      <c r="D279" s="1">
        <v>0</v>
      </c>
      <c r="E279" s="1">
        <v>0</v>
      </c>
    </row>
    <row r="280" spans="1:34" hidden="1" x14ac:dyDescent="0.25"/>
    <row r="281" spans="1:34" hidden="1" x14ac:dyDescent="0.25">
      <c r="A281" t="s">
        <v>10</v>
      </c>
      <c r="B281" t="s">
        <v>5</v>
      </c>
      <c r="C281" t="s">
        <v>20</v>
      </c>
      <c r="D281" t="s">
        <v>9</v>
      </c>
      <c r="E281" t="s">
        <v>1</v>
      </c>
      <c r="F281" t="s">
        <v>21</v>
      </c>
      <c r="G281" t="s">
        <v>1</v>
      </c>
      <c r="H281" t="s">
        <v>10</v>
      </c>
      <c r="I281" t="s">
        <v>5</v>
      </c>
      <c r="J281" t="s">
        <v>9</v>
      </c>
      <c r="K281" t="s">
        <v>1</v>
      </c>
      <c r="L281" t="s">
        <v>8</v>
      </c>
      <c r="M281" t="s">
        <v>3</v>
      </c>
      <c r="N281" t="s">
        <v>22</v>
      </c>
      <c r="O281" t="s">
        <v>5</v>
      </c>
      <c r="P281" t="s">
        <v>21</v>
      </c>
      <c r="Q281" t="s">
        <v>9</v>
      </c>
      <c r="R281" t="s">
        <v>8</v>
      </c>
      <c r="S281" t="s">
        <v>20</v>
      </c>
      <c r="T281" t="s">
        <v>23</v>
      </c>
      <c r="U281" t="s">
        <v>22</v>
      </c>
      <c r="V281" t="s">
        <v>8</v>
      </c>
      <c r="W281" t="s">
        <v>20</v>
      </c>
      <c r="X281" t="s">
        <v>22</v>
      </c>
      <c r="Y281" t="s">
        <v>20</v>
      </c>
      <c r="Z281" t="s">
        <v>0</v>
      </c>
      <c r="AA281" t="s">
        <v>34</v>
      </c>
      <c r="AB281" t="s">
        <v>7</v>
      </c>
      <c r="AC281" t="s">
        <v>0</v>
      </c>
      <c r="AD281" t="s">
        <v>3</v>
      </c>
      <c r="AE281" t="s">
        <v>21</v>
      </c>
      <c r="AF281" t="s">
        <v>35</v>
      </c>
      <c r="AG281" s="1">
        <v>13906.75584134</v>
      </c>
      <c r="AH281" t="s">
        <v>36</v>
      </c>
    </row>
    <row r="282" spans="1:34" hidden="1" x14ac:dyDescent="0.25"/>
    <row r="283" spans="1:34" hidden="1" x14ac:dyDescent="0.25">
      <c r="B283" t="s">
        <v>11</v>
      </c>
      <c r="C283" t="s">
        <v>12</v>
      </c>
      <c r="D283" t="s">
        <v>14</v>
      </c>
      <c r="E283" t="s">
        <v>37</v>
      </c>
    </row>
    <row r="284" spans="1:34" hidden="1" x14ac:dyDescent="0.25">
      <c r="B284" t="s">
        <v>36</v>
      </c>
      <c r="C284" t="s">
        <v>15</v>
      </c>
      <c r="D284" t="s">
        <v>17</v>
      </c>
    </row>
    <row r="285" spans="1:34" hidden="1" x14ac:dyDescent="0.25"/>
    <row r="286" spans="1:34" hidden="1" x14ac:dyDescent="0.25">
      <c r="B286">
        <v>1</v>
      </c>
      <c r="C286" s="1">
        <v>13096.03</v>
      </c>
      <c r="D286" s="1">
        <v>-1.7301510000000001E-3</v>
      </c>
      <c r="E286" s="1">
        <v>-7.5380879999999996E-4</v>
      </c>
    </row>
    <row r="287" spans="1:34" hidden="1" x14ac:dyDescent="0.25">
      <c r="B287">
        <v>2</v>
      </c>
      <c r="C287" s="1">
        <v>19319.52</v>
      </c>
      <c r="D287" s="1">
        <v>1.168409E-16</v>
      </c>
      <c r="E287" s="1">
        <v>-1.3924609999999999E-17</v>
      </c>
    </row>
    <row r="288" spans="1:34" hidden="1" x14ac:dyDescent="0.25">
      <c r="B288">
        <v>3</v>
      </c>
      <c r="C288" s="1">
        <v>76839.710000000006</v>
      </c>
      <c r="D288" s="1">
        <v>4.5754119999999998E-6</v>
      </c>
      <c r="E288" s="1">
        <v>-2.7071119999999998E-7</v>
      </c>
    </row>
    <row r="289" spans="1:9" hidden="1" x14ac:dyDescent="0.25">
      <c r="B289">
        <v>4</v>
      </c>
      <c r="C289" s="1">
        <v>86955.23</v>
      </c>
      <c r="D289" s="1">
        <v>6.5909550000000002E-15</v>
      </c>
      <c r="E289" s="1">
        <v>-3.8708170000000001E-16</v>
      </c>
    </row>
    <row r="290" spans="1:9" hidden="1" x14ac:dyDescent="0.25">
      <c r="B290">
        <v>5</v>
      </c>
      <c r="C290" s="1">
        <v>105963.6</v>
      </c>
      <c r="D290" s="1">
        <v>4.7880900000000002E-14</v>
      </c>
      <c r="E290" s="1">
        <v>-2.788028E-15</v>
      </c>
    </row>
    <row r="291" spans="1:9" hidden="1" x14ac:dyDescent="0.25">
      <c r="B291">
        <v>6</v>
      </c>
      <c r="C291" s="1">
        <v>162998.5</v>
      </c>
      <c r="D291" s="1">
        <v>-2.0687189999999998E-11</v>
      </c>
      <c r="E291" s="1">
        <v>1.1924749999999999E-12</v>
      </c>
    </row>
    <row r="292" spans="1:9" hidden="1" x14ac:dyDescent="0.25">
      <c r="B292">
        <v>7</v>
      </c>
      <c r="C292" s="1">
        <v>198837.9</v>
      </c>
      <c r="D292" s="1">
        <v>-3.939987E-7</v>
      </c>
      <c r="E292" s="1">
        <v>2.265665E-8</v>
      </c>
    </row>
    <row r="293" spans="1:9" hidden="1" x14ac:dyDescent="0.25">
      <c r="B293">
        <v>8</v>
      </c>
      <c r="C293" s="1">
        <v>256376.5</v>
      </c>
      <c r="D293" s="1">
        <v>-1.2137539999999999E-9</v>
      </c>
      <c r="E293" s="1">
        <v>6.9659250000000002E-11</v>
      </c>
    </row>
    <row r="294" spans="1:9" hidden="1" x14ac:dyDescent="0.25">
      <c r="B294">
        <v>9</v>
      </c>
      <c r="C294" s="1">
        <v>261143</v>
      </c>
      <c r="D294" s="1">
        <v>-1.940742E-10</v>
      </c>
      <c r="E294" s="1">
        <v>1.1137029999999999E-11</v>
      </c>
    </row>
    <row r="295" spans="1:9" hidden="1" x14ac:dyDescent="0.25">
      <c r="B295">
        <v>10</v>
      </c>
      <c r="C295" s="1">
        <v>353292.4</v>
      </c>
      <c r="D295" s="1">
        <v>-9.2202949999999999E-8</v>
      </c>
      <c r="E295" s="1">
        <v>5.2842670000000003E-9</v>
      </c>
    </row>
    <row r="296" spans="1:9" hidden="1" x14ac:dyDescent="0.25"/>
    <row r="297" spans="1:9" hidden="1" x14ac:dyDescent="0.25">
      <c r="B297" t="s">
        <v>38</v>
      </c>
      <c r="C297" t="s">
        <v>39</v>
      </c>
      <c r="D297" t="s">
        <v>40</v>
      </c>
      <c r="E297" t="s">
        <v>41</v>
      </c>
      <c r="F297" t="s">
        <v>42</v>
      </c>
      <c r="G297" t="s">
        <v>43</v>
      </c>
      <c r="H297" t="s">
        <v>44</v>
      </c>
      <c r="I297" s="1">
        <v>13906.76</v>
      </c>
    </row>
    <row r="298" spans="1:9" hidden="1" x14ac:dyDescent="0.25"/>
    <row r="299" spans="1:9" hidden="1" x14ac:dyDescent="0.25">
      <c r="A299" s="1">
        <f>I297</f>
        <v>13906.76</v>
      </c>
      <c r="B299">
        <v>100</v>
      </c>
      <c r="C299" s="1">
        <v>-10.28922</v>
      </c>
      <c r="D299" s="1">
        <v>1.3118510000000001E-5</v>
      </c>
      <c r="E299" s="1">
        <v>6.0285120000000003E-6</v>
      </c>
    </row>
    <row r="300" spans="1:9" hidden="1" x14ac:dyDescent="0.25"/>
    <row r="301" spans="1:9" hidden="1" x14ac:dyDescent="0.25">
      <c r="B301" t="s">
        <v>38</v>
      </c>
      <c r="C301" t="s">
        <v>39</v>
      </c>
      <c r="D301" t="s">
        <v>40</v>
      </c>
      <c r="E301" t="s">
        <v>41</v>
      </c>
      <c r="F301" t="s">
        <v>45</v>
      </c>
      <c r="G301" t="s">
        <v>43</v>
      </c>
      <c r="H301" t="s">
        <v>44</v>
      </c>
      <c r="I301" s="1">
        <v>13906.76</v>
      </c>
    </row>
    <row r="302" spans="1:9" hidden="1" x14ac:dyDescent="0.25"/>
    <row r="303" spans="1:9" x14ac:dyDescent="0.25">
      <c r="A303" s="1">
        <f>I301</f>
        <v>13906.76</v>
      </c>
      <c r="B303">
        <v>95</v>
      </c>
      <c r="C303" s="1">
        <v>1</v>
      </c>
      <c r="D303" s="1">
        <v>0</v>
      </c>
      <c r="E303" s="1">
        <v>0</v>
      </c>
    </row>
    <row r="304" spans="1:9" hidden="1" x14ac:dyDescent="0.25"/>
    <row r="305" spans="1:34" hidden="1" x14ac:dyDescent="0.25">
      <c r="B305" t="s">
        <v>38</v>
      </c>
      <c r="C305" t="s">
        <v>39</v>
      </c>
      <c r="D305" t="s">
        <v>40</v>
      </c>
      <c r="E305" t="s">
        <v>41</v>
      </c>
      <c r="F305" t="s">
        <v>42</v>
      </c>
      <c r="G305" t="s">
        <v>43</v>
      </c>
      <c r="H305" t="s">
        <v>44</v>
      </c>
      <c r="I305" s="1">
        <v>13906.76</v>
      </c>
    </row>
    <row r="306" spans="1:34" hidden="1" x14ac:dyDescent="0.25"/>
    <row r="307" spans="1:34" hidden="1" x14ac:dyDescent="0.25">
      <c r="A307" s="1">
        <f>I305</f>
        <v>13906.76</v>
      </c>
      <c r="B307">
        <v>100</v>
      </c>
      <c r="C307" s="1">
        <v>-4.9053959999999996</v>
      </c>
      <c r="D307" s="1">
        <v>-7.559086E-7</v>
      </c>
      <c r="E307" s="1">
        <v>-3.4594209999999998E-7</v>
      </c>
    </row>
    <row r="308" spans="1:34" hidden="1" x14ac:dyDescent="0.25"/>
    <row r="309" spans="1:34" hidden="1" x14ac:dyDescent="0.25">
      <c r="B309" t="s">
        <v>38</v>
      </c>
      <c r="C309" t="s">
        <v>39</v>
      </c>
      <c r="D309" t="s">
        <v>40</v>
      </c>
      <c r="E309" t="s">
        <v>41</v>
      </c>
      <c r="F309" t="s">
        <v>45</v>
      </c>
      <c r="G309" t="s">
        <v>43</v>
      </c>
      <c r="H309" t="s">
        <v>44</v>
      </c>
      <c r="I309" s="1">
        <v>13906.76</v>
      </c>
    </row>
    <row r="310" spans="1:34" hidden="1" x14ac:dyDescent="0.25"/>
    <row r="311" spans="1:34" x14ac:dyDescent="0.25">
      <c r="A311" s="1">
        <f>I309</f>
        <v>13906.76</v>
      </c>
      <c r="B311">
        <v>95</v>
      </c>
      <c r="C311" s="1">
        <v>0</v>
      </c>
      <c r="D311" s="1">
        <v>0</v>
      </c>
      <c r="E311" s="1">
        <v>0</v>
      </c>
    </row>
    <row r="312" spans="1:34" hidden="1" x14ac:dyDescent="0.25"/>
    <row r="313" spans="1:34" hidden="1" x14ac:dyDescent="0.25">
      <c r="A313" t="s">
        <v>10</v>
      </c>
      <c r="B313" t="s">
        <v>5</v>
      </c>
      <c r="C313" t="s">
        <v>20</v>
      </c>
      <c r="D313" t="s">
        <v>9</v>
      </c>
      <c r="E313" t="s">
        <v>1</v>
      </c>
      <c r="F313" t="s">
        <v>21</v>
      </c>
      <c r="G313" t="s">
        <v>1</v>
      </c>
      <c r="H313" t="s">
        <v>10</v>
      </c>
      <c r="I313" t="s">
        <v>5</v>
      </c>
      <c r="J313" t="s">
        <v>9</v>
      </c>
      <c r="K313" t="s">
        <v>1</v>
      </c>
      <c r="L313" t="s">
        <v>8</v>
      </c>
      <c r="M313" t="s">
        <v>3</v>
      </c>
      <c r="N313" t="s">
        <v>22</v>
      </c>
      <c r="O313" t="s">
        <v>5</v>
      </c>
      <c r="P313" t="s">
        <v>21</v>
      </c>
      <c r="Q313" t="s">
        <v>9</v>
      </c>
      <c r="R313" t="s">
        <v>8</v>
      </c>
      <c r="S313" t="s">
        <v>20</v>
      </c>
      <c r="T313" t="s">
        <v>23</v>
      </c>
      <c r="U313" t="s">
        <v>22</v>
      </c>
      <c r="V313" t="s">
        <v>8</v>
      </c>
      <c r="W313" t="s">
        <v>20</v>
      </c>
      <c r="X313" t="s">
        <v>22</v>
      </c>
      <c r="Y313" t="s">
        <v>20</v>
      </c>
      <c r="Z313" t="s">
        <v>0</v>
      </c>
      <c r="AA313" t="s">
        <v>34</v>
      </c>
      <c r="AB313" t="s">
        <v>7</v>
      </c>
      <c r="AC313" t="s">
        <v>0</v>
      </c>
      <c r="AD313" t="s">
        <v>3</v>
      </c>
      <c r="AE313" t="s">
        <v>21</v>
      </c>
      <c r="AF313" t="s">
        <v>35</v>
      </c>
      <c r="AG313" s="1">
        <v>14000</v>
      </c>
      <c r="AH313" t="s">
        <v>36</v>
      </c>
    </row>
    <row r="314" spans="1:34" hidden="1" x14ac:dyDescent="0.25"/>
    <row r="315" spans="1:34" hidden="1" x14ac:dyDescent="0.25">
      <c r="B315" t="s">
        <v>11</v>
      </c>
      <c r="C315" t="s">
        <v>12</v>
      </c>
      <c r="D315" t="s">
        <v>14</v>
      </c>
      <c r="E315" t="s">
        <v>37</v>
      </c>
    </row>
    <row r="316" spans="1:34" hidden="1" x14ac:dyDescent="0.25">
      <c r="B316" t="s">
        <v>36</v>
      </c>
      <c r="C316" t="s">
        <v>15</v>
      </c>
      <c r="D316" t="s">
        <v>17</v>
      </c>
    </row>
    <row r="317" spans="1:34" hidden="1" x14ac:dyDescent="0.25"/>
    <row r="318" spans="1:34" hidden="1" x14ac:dyDescent="0.25">
      <c r="B318">
        <v>1</v>
      </c>
      <c r="C318" s="1">
        <v>13096.03</v>
      </c>
      <c r="D318" s="1">
        <v>-1.625476E-3</v>
      </c>
      <c r="E318" s="1">
        <v>-6.3063409999999996E-4</v>
      </c>
    </row>
    <row r="319" spans="1:34" hidden="1" x14ac:dyDescent="0.25">
      <c r="B319">
        <v>2</v>
      </c>
      <c r="C319" s="1">
        <v>19319.52</v>
      </c>
      <c r="D319" s="1">
        <v>1.2005050000000001E-16</v>
      </c>
      <c r="E319" s="1">
        <v>-1.4421220000000001E-17</v>
      </c>
    </row>
    <row r="320" spans="1:34" hidden="1" x14ac:dyDescent="0.25">
      <c r="B320">
        <v>3</v>
      </c>
      <c r="C320" s="1">
        <v>76839.710000000006</v>
      </c>
      <c r="D320" s="1">
        <v>4.6390869999999996E-6</v>
      </c>
      <c r="E320" s="1">
        <v>-2.7277480000000002E-7</v>
      </c>
    </row>
    <row r="321" spans="1:9" hidden="1" x14ac:dyDescent="0.25">
      <c r="B321">
        <v>4</v>
      </c>
      <c r="C321" s="1">
        <v>86955.23</v>
      </c>
      <c r="D321" s="1">
        <v>6.6819950000000002E-15</v>
      </c>
      <c r="E321" s="1">
        <v>-3.8995240000000002E-16</v>
      </c>
    </row>
    <row r="322" spans="1:9" hidden="1" x14ac:dyDescent="0.25">
      <c r="B322">
        <v>5</v>
      </c>
      <c r="C322" s="1">
        <v>105963.6</v>
      </c>
      <c r="D322" s="1">
        <v>4.853657E-14</v>
      </c>
      <c r="E322" s="1">
        <v>-2.8080450000000001E-15</v>
      </c>
    </row>
    <row r="323" spans="1:9" hidden="1" x14ac:dyDescent="0.25">
      <c r="B323">
        <v>6</v>
      </c>
      <c r="C323" s="1">
        <v>162998.5</v>
      </c>
      <c r="D323" s="1">
        <v>-2.096761E-11</v>
      </c>
      <c r="E323" s="1">
        <v>1.2007069999999999E-12</v>
      </c>
    </row>
    <row r="324" spans="1:9" hidden="1" x14ac:dyDescent="0.25">
      <c r="B324">
        <v>7</v>
      </c>
      <c r="C324" s="1">
        <v>198837.9</v>
      </c>
      <c r="D324" s="1">
        <v>-3.9932629999999999E-7</v>
      </c>
      <c r="E324" s="1">
        <v>2.2811580000000001E-8</v>
      </c>
    </row>
    <row r="325" spans="1:9" hidden="1" x14ac:dyDescent="0.25">
      <c r="B325">
        <v>8</v>
      </c>
      <c r="C325" s="1">
        <v>256376.5</v>
      </c>
      <c r="D325" s="1">
        <v>-1.2301330000000001E-9</v>
      </c>
      <c r="E325" s="1">
        <v>7.0131879999999994E-11</v>
      </c>
    </row>
    <row r="326" spans="1:9" hidden="1" x14ac:dyDescent="0.25">
      <c r="B326">
        <v>9</v>
      </c>
      <c r="C326" s="1">
        <v>261143</v>
      </c>
      <c r="D326" s="1">
        <v>-1.9669299999999999E-10</v>
      </c>
      <c r="E326" s="1">
        <v>1.121256E-11</v>
      </c>
    </row>
    <row r="327" spans="1:9" hidden="1" x14ac:dyDescent="0.25">
      <c r="B327">
        <v>10</v>
      </c>
      <c r="C327" s="1">
        <v>353292.4</v>
      </c>
      <c r="D327" s="1">
        <v>-9.3445479999999995E-8</v>
      </c>
      <c r="E327" s="1">
        <v>5.31992E-9</v>
      </c>
    </row>
    <row r="328" spans="1:9" hidden="1" x14ac:dyDescent="0.25"/>
    <row r="329" spans="1:9" hidden="1" x14ac:dyDescent="0.25">
      <c r="B329" t="s">
        <v>38</v>
      </c>
      <c r="C329" t="s">
        <v>39</v>
      </c>
      <c r="D329" t="s">
        <v>40</v>
      </c>
      <c r="E329" t="s">
        <v>41</v>
      </c>
      <c r="F329" t="s">
        <v>42</v>
      </c>
      <c r="G329" t="s">
        <v>43</v>
      </c>
      <c r="H329" t="s">
        <v>44</v>
      </c>
      <c r="I329" s="1">
        <v>14000</v>
      </c>
    </row>
    <row r="330" spans="1:9" hidden="1" x14ac:dyDescent="0.25"/>
    <row r="331" spans="1:9" hidden="1" x14ac:dyDescent="0.25">
      <c r="A331" s="1">
        <f>I329</f>
        <v>14000</v>
      </c>
      <c r="B331">
        <v>100</v>
      </c>
      <c r="C331" s="1">
        <v>-9.6082049999999999</v>
      </c>
      <c r="D331" s="1">
        <v>1.3296260000000001E-5</v>
      </c>
      <c r="E331" s="1">
        <v>6.1098569999999996E-6</v>
      </c>
    </row>
    <row r="332" spans="1:9" hidden="1" x14ac:dyDescent="0.25"/>
    <row r="333" spans="1:9" hidden="1" x14ac:dyDescent="0.25">
      <c r="B333" t="s">
        <v>38</v>
      </c>
      <c r="C333" t="s">
        <v>39</v>
      </c>
      <c r="D333" t="s">
        <v>40</v>
      </c>
      <c r="E333" t="s">
        <v>41</v>
      </c>
      <c r="F333" t="s">
        <v>45</v>
      </c>
      <c r="G333" t="s">
        <v>43</v>
      </c>
      <c r="H333" t="s">
        <v>44</v>
      </c>
      <c r="I333" s="1">
        <v>14000</v>
      </c>
    </row>
    <row r="334" spans="1:9" hidden="1" x14ac:dyDescent="0.25"/>
    <row r="335" spans="1:9" x14ac:dyDescent="0.25">
      <c r="A335" s="1">
        <f>I333</f>
        <v>14000</v>
      </c>
      <c r="B335">
        <v>95</v>
      </c>
      <c r="C335" s="1">
        <v>1</v>
      </c>
      <c r="D335" s="1">
        <v>0</v>
      </c>
      <c r="E335" s="1">
        <v>0</v>
      </c>
    </row>
    <row r="336" spans="1:9" hidden="1" x14ac:dyDescent="0.25"/>
    <row r="337" spans="1:9" hidden="1" x14ac:dyDescent="0.25">
      <c r="B337" t="s">
        <v>38</v>
      </c>
      <c r="C337" t="s">
        <v>39</v>
      </c>
      <c r="D337" t="s">
        <v>40</v>
      </c>
      <c r="E337" t="s">
        <v>41</v>
      </c>
      <c r="F337" t="s">
        <v>42</v>
      </c>
      <c r="G337" t="s">
        <v>43</v>
      </c>
      <c r="H337" t="s">
        <v>44</v>
      </c>
      <c r="I337" s="1">
        <v>14000</v>
      </c>
    </row>
    <row r="338" spans="1:9" hidden="1" x14ac:dyDescent="0.25"/>
    <row r="339" spans="1:9" hidden="1" x14ac:dyDescent="0.25">
      <c r="A339" s="1">
        <f>I337</f>
        <v>14000</v>
      </c>
      <c r="B339">
        <v>100</v>
      </c>
      <c r="C339" s="1">
        <v>-4.1035690000000002</v>
      </c>
      <c r="D339" s="1">
        <v>-7.6111849999999999E-7</v>
      </c>
      <c r="E339" s="1">
        <v>-3.4828819999999999E-7</v>
      </c>
    </row>
    <row r="340" spans="1:9" hidden="1" x14ac:dyDescent="0.25"/>
    <row r="341" spans="1:9" hidden="1" x14ac:dyDescent="0.25">
      <c r="B341" t="s">
        <v>38</v>
      </c>
      <c r="C341" t="s">
        <v>39</v>
      </c>
      <c r="D341" t="s">
        <v>40</v>
      </c>
      <c r="E341" t="s">
        <v>41</v>
      </c>
      <c r="F341" t="s">
        <v>45</v>
      </c>
      <c r="G341" t="s">
        <v>43</v>
      </c>
      <c r="H341" t="s">
        <v>44</v>
      </c>
      <c r="I341" s="1">
        <v>14000</v>
      </c>
    </row>
    <row r="342" spans="1:9" hidden="1" x14ac:dyDescent="0.25"/>
    <row r="343" spans="1:9" x14ac:dyDescent="0.25">
      <c r="A343" s="1">
        <f>I341</f>
        <v>14000</v>
      </c>
      <c r="B343">
        <v>95</v>
      </c>
      <c r="C343" s="1">
        <v>0</v>
      </c>
      <c r="D343" s="1">
        <v>0</v>
      </c>
      <c r="E343" s="1">
        <v>0</v>
      </c>
    </row>
  </sheetData>
  <autoFilter ref="A1:U343">
    <filterColumn colId="1">
      <filters>
        <filter val="9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8"/>
  <sheetViews>
    <sheetView workbookViewId="0">
      <selection activeCell="K36" sqref="K36"/>
    </sheetView>
  </sheetViews>
  <sheetFormatPr baseColWidth="10" defaultRowHeight="15" x14ac:dyDescent="0.25"/>
  <sheetData>
    <row r="9" spans="1:11" x14ac:dyDescent="0.25">
      <c r="C9" t="s">
        <v>46</v>
      </c>
      <c r="I9" t="s">
        <v>47</v>
      </c>
      <c r="J9" t="s">
        <v>48</v>
      </c>
      <c r="K9" t="s">
        <v>49</v>
      </c>
    </row>
    <row r="10" spans="1:11" x14ac:dyDescent="0.25">
      <c r="A10" s="1">
        <v>12000</v>
      </c>
      <c r="B10">
        <v>95</v>
      </c>
      <c r="C10" s="1">
        <v>1</v>
      </c>
      <c r="D10" s="1">
        <v>0</v>
      </c>
      <c r="E10" s="1">
        <v>0</v>
      </c>
      <c r="G10" s="1">
        <v>12000</v>
      </c>
      <c r="H10">
        <v>100</v>
      </c>
      <c r="I10" s="1">
        <v>8.0811930000000007</v>
      </c>
      <c r="J10" s="1">
        <v>9.7504609999999992E-6</v>
      </c>
      <c r="K10" s="1">
        <v>4.4854679999999996E-6</v>
      </c>
    </row>
    <row r="11" spans="1:11" x14ac:dyDescent="0.25">
      <c r="A11" s="1">
        <v>12113.06</v>
      </c>
      <c r="B11">
        <v>95</v>
      </c>
      <c r="C11" s="1">
        <v>1</v>
      </c>
      <c r="D11" s="1">
        <v>0</v>
      </c>
      <c r="E11" s="1">
        <v>0</v>
      </c>
      <c r="G11" s="1">
        <v>12113.06</v>
      </c>
      <c r="H11">
        <v>100</v>
      </c>
      <c r="I11" s="1">
        <v>8.776173</v>
      </c>
      <c r="J11" s="1">
        <v>9.9360230000000007E-6</v>
      </c>
      <c r="K11" s="1">
        <v>4.5705660000000002E-6</v>
      </c>
    </row>
    <row r="12" spans="1:11" x14ac:dyDescent="0.25">
      <c r="A12" s="1">
        <v>12548.02</v>
      </c>
      <c r="B12">
        <v>95</v>
      </c>
      <c r="C12" s="1">
        <v>1</v>
      </c>
      <c r="D12" s="1">
        <v>0</v>
      </c>
      <c r="E12" s="1">
        <v>0</v>
      </c>
      <c r="G12" s="1">
        <v>12548.02</v>
      </c>
      <c r="H12">
        <v>100</v>
      </c>
      <c r="I12" s="1">
        <v>12.038679999999999</v>
      </c>
      <c r="J12" s="1">
        <v>1.066652E-5</v>
      </c>
      <c r="K12" s="1">
        <v>4.9054700000000003E-6</v>
      </c>
    </row>
    <row r="13" spans="1:11" x14ac:dyDescent="0.25">
      <c r="A13" s="1">
        <v>12982.98</v>
      </c>
      <c r="B13">
        <v>95</v>
      </c>
      <c r="C13" s="1">
        <v>1</v>
      </c>
      <c r="D13" s="1">
        <v>0</v>
      </c>
      <c r="E13" s="1">
        <v>0</v>
      </c>
      <c r="G13" s="1">
        <v>12982.98</v>
      </c>
      <c r="H13">
        <v>100</v>
      </c>
      <c r="I13" s="1">
        <v>6.2358799999999999</v>
      </c>
      <c r="J13" s="1">
        <v>1.1423369999999999E-5</v>
      </c>
      <c r="K13" s="1">
        <v>5.2522990000000003E-6</v>
      </c>
    </row>
    <row r="14" spans="1:11" x14ac:dyDescent="0.25">
      <c r="A14" s="1">
        <v>13096.03</v>
      </c>
      <c r="B14">
        <v>95</v>
      </c>
      <c r="C14" s="1">
        <v>1</v>
      </c>
      <c r="D14" s="1">
        <v>0</v>
      </c>
      <c r="E14" s="1">
        <v>0</v>
      </c>
      <c r="G14" s="1">
        <v>13096.03</v>
      </c>
      <c r="H14">
        <v>100</v>
      </c>
      <c r="I14" s="1">
        <v>-0.57921769999999995</v>
      </c>
      <c r="J14" s="1">
        <v>1.1624410000000001E-5</v>
      </c>
      <c r="K14" s="1">
        <v>5.3444010000000003E-6</v>
      </c>
    </row>
    <row r="15" spans="1:11" x14ac:dyDescent="0.25">
      <c r="A15" s="1">
        <v>13189.28</v>
      </c>
      <c r="B15">
        <v>95</v>
      </c>
      <c r="C15" s="1">
        <v>1</v>
      </c>
      <c r="D15" s="1">
        <v>0</v>
      </c>
      <c r="E15" s="1">
        <v>0</v>
      </c>
      <c r="G15" s="1">
        <v>13189.28</v>
      </c>
      <c r="H15">
        <v>100</v>
      </c>
      <c r="I15" s="1">
        <v>-6.2087760000000003</v>
      </c>
      <c r="J15" s="1">
        <v>1.179156E-5</v>
      </c>
      <c r="K15" s="1">
        <v>5.4209699999999999E-6</v>
      </c>
    </row>
    <row r="16" spans="1:11" x14ac:dyDescent="0.25">
      <c r="A16" s="1">
        <v>13548.02</v>
      </c>
      <c r="B16">
        <v>95</v>
      </c>
      <c r="C16" s="1">
        <v>1</v>
      </c>
      <c r="D16" s="1">
        <v>0</v>
      </c>
      <c r="E16" s="1">
        <v>0</v>
      </c>
      <c r="G16" s="1">
        <v>13548.02</v>
      </c>
      <c r="H16">
        <v>100</v>
      </c>
      <c r="I16" s="1">
        <v>-12.87923</v>
      </c>
      <c r="J16" s="1">
        <v>1.244602E-5</v>
      </c>
      <c r="K16" s="1">
        <v>5.7206760000000003E-6</v>
      </c>
    </row>
    <row r="17" spans="1:11" x14ac:dyDescent="0.25">
      <c r="A17" s="1">
        <v>13906.76</v>
      </c>
      <c r="B17">
        <v>95</v>
      </c>
      <c r="C17" s="1">
        <v>1</v>
      </c>
      <c r="D17" s="1">
        <v>0</v>
      </c>
      <c r="E17" s="1">
        <v>0</v>
      </c>
      <c r="G17" s="1">
        <v>13906.76</v>
      </c>
      <c r="H17">
        <v>100</v>
      </c>
      <c r="I17" s="1">
        <v>-10.28922</v>
      </c>
      <c r="J17" s="1">
        <v>1.3118510000000001E-5</v>
      </c>
      <c r="K17" s="1">
        <v>6.0285120000000003E-6</v>
      </c>
    </row>
    <row r="18" spans="1:11" x14ac:dyDescent="0.25">
      <c r="A18" s="1">
        <v>14000</v>
      </c>
      <c r="B18">
        <v>95</v>
      </c>
      <c r="C18" s="1">
        <v>1</v>
      </c>
      <c r="D18" s="1">
        <v>0</v>
      </c>
      <c r="E18" s="1">
        <v>0</v>
      </c>
      <c r="G18" s="1">
        <v>14000</v>
      </c>
      <c r="H18">
        <v>100</v>
      </c>
      <c r="I18" s="1">
        <v>-9.6082049999999999</v>
      </c>
      <c r="J18" s="1">
        <v>1.3296260000000001E-5</v>
      </c>
      <c r="K18" s="1">
        <v>6.1098569999999996E-6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27"/>
  <sheetViews>
    <sheetView tabSelected="1" topLeftCell="A4" workbookViewId="0">
      <selection activeCell="B6" sqref="B6"/>
    </sheetView>
  </sheetViews>
  <sheetFormatPr baseColWidth="10" defaultRowHeight="15" x14ac:dyDescent="0.25"/>
  <sheetData>
    <row r="9" spans="1:16" x14ac:dyDescent="0.25">
      <c r="C9" t="s">
        <v>50</v>
      </c>
      <c r="I9" t="s">
        <v>51</v>
      </c>
      <c r="O9" t="s">
        <v>50</v>
      </c>
      <c r="P9" t="s">
        <v>51</v>
      </c>
    </row>
    <row r="10" spans="1:16" x14ac:dyDescent="0.25">
      <c r="A10" s="1">
        <v>12000</v>
      </c>
      <c r="B10">
        <v>95</v>
      </c>
      <c r="C10" s="1">
        <v>1</v>
      </c>
      <c r="D10" s="1">
        <v>0</v>
      </c>
      <c r="E10" s="1">
        <v>0</v>
      </c>
      <c r="G10" s="1">
        <v>12000</v>
      </c>
      <c r="H10">
        <v>100</v>
      </c>
      <c r="I10" s="1">
        <v>8.0811930000000007</v>
      </c>
      <c r="J10" s="1">
        <v>9.7504609999999992E-6</v>
      </c>
      <c r="K10" s="1">
        <v>4.4854679999999996E-6</v>
      </c>
      <c r="N10" s="1">
        <v>12000</v>
      </c>
      <c r="O10" s="1">
        <f>C10-C11</f>
        <v>1</v>
      </c>
      <c r="P10" s="1">
        <f>I10-I11</f>
        <v>11.085151</v>
      </c>
    </row>
    <row r="11" spans="1:16" x14ac:dyDescent="0.25">
      <c r="A11" s="1">
        <v>12000</v>
      </c>
      <c r="B11">
        <v>95</v>
      </c>
      <c r="C11" s="1">
        <v>0</v>
      </c>
      <c r="D11" s="1">
        <v>0</v>
      </c>
      <c r="E11" s="1">
        <v>0</v>
      </c>
      <c r="G11" s="1">
        <v>12000</v>
      </c>
      <c r="H11">
        <v>100</v>
      </c>
      <c r="I11" s="1">
        <v>-3.0039579999999999</v>
      </c>
      <c r="J11" s="1">
        <v>-6.49957E-7</v>
      </c>
      <c r="K11" s="1">
        <v>-2.9807950000000002E-7</v>
      </c>
      <c r="N11" s="1"/>
    </row>
    <row r="12" spans="1:16" x14ac:dyDescent="0.25">
      <c r="A12" s="1">
        <v>12113.06</v>
      </c>
      <c r="B12">
        <v>95</v>
      </c>
      <c r="C12" s="1">
        <v>1</v>
      </c>
      <c r="D12" s="1">
        <v>0</v>
      </c>
      <c r="E12" s="1">
        <v>0</v>
      </c>
      <c r="G12" s="1">
        <v>12113.06</v>
      </c>
      <c r="H12">
        <v>100</v>
      </c>
      <c r="I12" s="1">
        <v>8.776173</v>
      </c>
      <c r="J12" s="1">
        <v>9.9360230000000007E-6</v>
      </c>
      <c r="K12" s="1">
        <v>4.5705660000000002E-6</v>
      </c>
      <c r="N12" s="1">
        <v>12113.06</v>
      </c>
      <c r="O12" s="1">
        <f>C12-C13</f>
        <v>1</v>
      </c>
      <c r="P12" s="1">
        <f>I12-I13</f>
        <v>12.412659</v>
      </c>
    </row>
    <row r="13" spans="1:16" x14ac:dyDescent="0.25">
      <c r="A13" s="1">
        <v>12113.06</v>
      </c>
      <c r="B13">
        <v>95</v>
      </c>
      <c r="C13" s="1">
        <v>0</v>
      </c>
      <c r="D13" s="1">
        <v>0</v>
      </c>
      <c r="E13" s="1">
        <v>0</v>
      </c>
      <c r="G13" s="1">
        <v>12113.06</v>
      </c>
      <c r="H13">
        <v>100</v>
      </c>
      <c r="I13" s="1">
        <v>-3.6364860000000001</v>
      </c>
      <c r="J13" s="1">
        <v>-6.5620910000000004E-7</v>
      </c>
      <c r="K13" s="1">
        <v>-3.0091169999999999E-7</v>
      </c>
      <c r="N13" s="1"/>
    </row>
    <row r="14" spans="1:16" x14ac:dyDescent="0.25">
      <c r="A14" s="1">
        <v>12548.02</v>
      </c>
      <c r="B14">
        <v>95</v>
      </c>
      <c r="C14" s="1">
        <v>1</v>
      </c>
      <c r="D14" s="1">
        <v>0</v>
      </c>
      <c r="E14" s="1">
        <v>0</v>
      </c>
      <c r="G14" s="1">
        <v>12548.02</v>
      </c>
      <c r="H14">
        <v>100</v>
      </c>
      <c r="I14" s="1">
        <v>12.038679999999999</v>
      </c>
      <c r="J14" s="1">
        <v>1.066652E-5</v>
      </c>
      <c r="K14" s="1">
        <v>4.9054700000000003E-6</v>
      </c>
      <c r="N14" s="1">
        <v>12548.02</v>
      </c>
      <c r="O14" s="1">
        <f>C14-C15</f>
        <v>1</v>
      </c>
      <c r="P14" s="1">
        <f>I14-I15</f>
        <v>21.001328000000001</v>
      </c>
    </row>
    <row r="15" spans="1:16" x14ac:dyDescent="0.25">
      <c r="A15" s="1">
        <v>12548.02</v>
      </c>
      <c r="B15">
        <v>95</v>
      </c>
      <c r="C15" s="1">
        <v>0</v>
      </c>
      <c r="D15" s="1">
        <v>0</v>
      </c>
      <c r="E15" s="1">
        <v>0</v>
      </c>
      <c r="G15" s="1">
        <v>12548.02</v>
      </c>
      <c r="H15">
        <v>100</v>
      </c>
      <c r="I15" s="1">
        <v>-8.9626479999999997</v>
      </c>
      <c r="J15" s="1">
        <v>-6.8029909999999999E-7</v>
      </c>
      <c r="K15" s="1">
        <v>-3.1181459999999999E-7</v>
      </c>
      <c r="N15" s="1"/>
    </row>
    <row r="16" spans="1:16" x14ac:dyDescent="0.25">
      <c r="A16" s="1">
        <v>12982.98</v>
      </c>
      <c r="B16">
        <v>95</v>
      </c>
      <c r="C16" s="1">
        <v>1</v>
      </c>
      <c r="D16" s="1">
        <v>0</v>
      </c>
      <c r="E16" s="1">
        <v>0</v>
      </c>
      <c r="G16" s="1">
        <v>12982.98</v>
      </c>
      <c r="H16">
        <v>100</v>
      </c>
      <c r="I16" s="1">
        <v>6.2358799999999999</v>
      </c>
      <c r="J16" s="1">
        <v>1.1423369999999999E-5</v>
      </c>
      <c r="K16" s="1">
        <v>5.2522990000000003E-6</v>
      </c>
      <c r="N16" s="1">
        <v>12982.98</v>
      </c>
      <c r="O16" s="1">
        <f>C16-C17</f>
        <v>1</v>
      </c>
      <c r="P16" s="1">
        <f>I16-I17</f>
        <v>30.114060000000002</v>
      </c>
    </row>
    <row r="17" spans="1:16" x14ac:dyDescent="0.25">
      <c r="A17" s="1">
        <v>12982.98</v>
      </c>
      <c r="B17">
        <v>95</v>
      </c>
      <c r="C17" s="1">
        <v>0</v>
      </c>
      <c r="D17" s="1">
        <v>0</v>
      </c>
      <c r="E17" s="1">
        <v>0</v>
      </c>
      <c r="G17" s="1">
        <v>12982.98</v>
      </c>
      <c r="H17">
        <v>100</v>
      </c>
      <c r="I17" s="1">
        <v>-23.87818</v>
      </c>
      <c r="J17" s="1">
        <v>-7.0445100000000001E-7</v>
      </c>
      <c r="K17" s="1">
        <v>-3.2272789999999998E-7</v>
      </c>
      <c r="N17" s="1"/>
    </row>
    <row r="18" spans="1:16" x14ac:dyDescent="0.25">
      <c r="A18" s="1">
        <v>13096.03</v>
      </c>
      <c r="B18">
        <v>95</v>
      </c>
      <c r="C18" s="1">
        <v>1</v>
      </c>
      <c r="D18" s="1">
        <v>0</v>
      </c>
      <c r="E18" s="1">
        <v>0</v>
      </c>
      <c r="G18" s="1">
        <v>13096.03</v>
      </c>
      <c r="H18">
        <v>100</v>
      </c>
      <c r="I18" s="1">
        <v>-0.57921769999999995</v>
      </c>
      <c r="J18" s="1">
        <v>1.1624410000000001E-5</v>
      </c>
      <c r="K18" s="1">
        <v>5.3444010000000003E-6</v>
      </c>
      <c r="N18" s="1">
        <v>13096.03</v>
      </c>
      <c r="O18" s="1">
        <f>C18-C19</f>
        <v>1</v>
      </c>
      <c r="P18" s="1">
        <f>I18-I19</f>
        <v>25.020762299999998</v>
      </c>
    </row>
    <row r="19" spans="1:16" x14ac:dyDescent="0.25">
      <c r="A19" s="1">
        <v>13096.03</v>
      </c>
      <c r="B19">
        <v>95</v>
      </c>
      <c r="C19" s="1">
        <v>0</v>
      </c>
      <c r="D19" s="1">
        <v>0</v>
      </c>
      <c r="E19" s="1">
        <v>0</v>
      </c>
      <c r="G19" s="1">
        <v>13096.03</v>
      </c>
      <c r="H19">
        <v>100</v>
      </c>
      <c r="I19" s="1">
        <v>-25.599979999999999</v>
      </c>
      <c r="J19" s="1">
        <v>-7.1073660000000002E-7</v>
      </c>
      <c r="K19" s="1">
        <v>-3.255662E-7</v>
      </c>
      <c r="N19" s="1"/>
    </row>
    <row r="20" spans="1:16" x14ac:dyDescent="0.25">
      <c r="A20" s="1">
        <v>13189.28</v>
      </c>
      <c r="B20">
        <v>95</v>
      </c>
      <c r="C20" s="1">
        <v>1</v>
      </c>
      <c r="D20" s="1">
        <v>0</v>
      </c>
      <c r="E20" s="1">
        <v>0</v>
      </c>
      <c r="G20" s="1">
        <v>13189.28</v>
      </c>
      <c r="H20">
        <v>100</v>
      </c>
      <c r="I20" s="1">
        <v>-6.2087760000000003</v>
      </c>
      <c r="J20" s="1">
        <v>1.179156E-5</v>
      </c>
      <c r="K20" s="1">
        <v>5.4209699999999999E-6</v>
      </c>
      <c r="N20" s="1">
        <v>13189.28</v>
      </c>
      <c r="O20" s="1">
        <f>C20-C21</f>
        <v>1</v>
      </c>
      <c r="P20" s="1">
        <f>I20-I21</f>
        <v>17.895664</v>
      </c>
    </row>
    <row r="21" spans="1:16" x14ac:dyDescent="0.25">
      <c r="A21" s="1">
        <v>13189.28</v>
      </c>
      <c r="B21">
        <v>95</v>
      </c>
      <c r="C21" s="1">
        <v>0</v>
      </c>
      <c r="D21" s="1">
        <v>0</v>
      </c>
      <c r="E21" s="1">
        <v>0</v>
      </c>
      <c r="G21" s="1">
        <v>13189.28</v>
      </c>
      <c r="H21">
        <v>100</v>
      </c>
      <c r="I21" s="1">
        <v>-24.10444</v>
      </c>
      <c r="J21" s="1">
        <v>-7.1592190000000003E-7</v>
      </c>
      <c r="K21" s="1">
        <v>-3.2790779999999999E-7</v>
      </c>
      <c r="N21" s="1"/>
    </row>
    <row r="22" spans="1:16" x14ac:dyDescent="0.25">
      <c r="A22" s="1">
        <v>13548.02</v>
      </c>
      <c r="B22">
        <v>95</v>
      </c>
      <c r="C22" s="1">
        <v>1</v>
      </c>
      <c r="D22" s="1">
        <v>0</v>
      </c>
      <c r="E22" s="1">
        <v>0</v>
      </c>
      <c r="G22" s="1">
        <v>13548.02</v>
      </c>
      <c r="H22">
        <v>100</v>
      </c>
      <c r="I22" s="1">
        <v>-12.87923</v>
      </c>
      <c r="J22" s="1">
        <v>1.244602E-5</v>
      </c>
      <c r="K22" s="1">
        <v>5.7206760000000003E-6</v>
      </c>
      <c r="N22" s="1">
        <v>13548.02</v>
      </c>
      <c r="O22" s="1">
        <f>C22-C23</f>
        <v>1</v>
      </c>
      <c r="P22" s="1">
        <f>I22-I23</f>
        <v>-1.8707700000000003</v>
      </c>
    </row>
    <row r="23" spans="1:16" x14ac:dyDescent="0.25">
      <c r="A23" s="1">
        <v>13548.02</v>
      </c>
      <c r="B23">
        <v>95</v>
      </c>
      <c r="C23" s="1">
        <v>0</v>
      </c>
      <c r="D23" s="1">
        <v>0</v>
      </c>
      <c r="E23" s="1">
        <v>0</v>
      </c>
      <c r="G23" s="1">
        <v>13548.02</v>
      </c>
      <c r="H23">
        <v>100</v>
      </c>
      <c r="I23" s="1">
        <v>-11.008459999999999</v>
      </c>
      <c r="J23" s="1">
        <v>-7.3589250000000002E-7</v>
      </c>
      <c r="K23" s="1">
        <v>-3.369211E-7</v>
      </c>
      <c r="N23" s="1"/>
    </row>
    <row r="24" spans="1:16" x14ac:dyDescent="0.25">
      <c r="A24" s="1">
        <v>13906.76</v>
      </c>
      <c r="B24">
        <v>95</v>
      </c>
      <c r="C24" s="1">
        <v>1</v>
      </c>
      <c r="D24" s="1">
        <v>0</v>
      </c>
      <c r="E24" s="1">
        <v>0</v>
      </c>
      <c r="G24" s="1">
        <v>13906.76</v>
      </c>
      <c r="H24">
        <v>100</v>
      </c>
      <c r="I24" s="1">
        <v>-10.28922</v>
      </c>
      <c r="J24" s="1">
        <v>1.3118510000000001E-5</v>
      </c>
      <c r="K24" s="1">
        <v>6.0285120000000003E-6</v>
      </c>
      <c r="N24" s="1">
        <v>13906.76</v>
      </c>
      <c r="O24" s="1">
        <f>C24-C25</f>
        <v>1</v>
      </c>
      <c r="P24" s="1">
        <f>I24-I25</f>
        <v>-5.3838240000000006</v>
      </c>
    </row>
    <row r="25" spans="1:16" x14ac:dyDescent="0.25">
      <c r="A25" s="1">
        <v>13906.76</v>
      </c>
      <c r="B25">
        <v>95</v>
      </c>
      <c r="C25" s="1">
        <v>0</v>
      </c>
      <c r="D25" s="1">
        <v>0</v>
      </c>
      <c r="E25" s="1">
        <v>0</v>
      </c>
      <c r="G25" s="1">
        <v>13906.76</v>
      </c>
      <c r="H25">
        <v>100</v>
      </c>
      <c r="I25" s="1">
        <v>-4.9053959999999996</v>
      </c>
      <c r="J25" s="1">
        <v>-7.559086E-7</v>
      </c>
      <c r="K25" s="1">
        <v>-3.4594209999999998E-7</v>
      </c>
      <c r="N25" s="1"/>
    </row>
    <row r="26" spans="1:16" x14ac:dyDescent="0.25">
      <c r="A26" s="1">
        <v>14000</v>
      </c>
      <c r="B26">
        <v>95</v>
      </c>
      <c r="C26" s="1">
        <v>1</v>
      </c>
      <c r="D26" s="1">
        <v>0</v>
      </c>
      <c r="E26" s="1">
        <v>0</v>
      </c>
      <c r="G26" s="1">
        <v>14000</v>
      </c>
      <c r="H26">
        <v>100</v>
      </c>
      <c r="I26" s="1">
        <v>-9.6082049999999999</v>
      </c>
      <c r="J26" s="1">
        <v>1.3296260000000001E-5</v>
      </c>
      <c r="K26" s="1">
        <v>6.1098569999999996E-6</v>
      </c>
      <c r="N26" s="1">
        <v>14000</v>
      </c>
      <c r="O26" s="1">
        <f>C26-C27</f>
        <v>1</v>
      </c>
      <c r="P26" s="1">
        <f>I26-I27</f>
        <v>-5.5046359999999996</v>
      </c>
    </row>
    <row r="27" spans="1:16" x14ac:dyDescent="0.25">
      <c r="A27" s="1">
        <v>14000</v>
      </c>
      <c r="B27">
        <v>95</v>
      </c>
      <c r="C27" s="1">
        <v>0</v>
      </c>
      <c r="D27" s="1">
        <v>0</v>
      </c>
      <c r="E27" s="1">
        <v>0</v>
      </c>
      <c r="G27" s="1">
        <v>14000</v>
      </c>
      <c r="H27">
        <v>100</v>
      </c>
      <c r="I27" s="1">
        <v>-4.1035690000000002</v>
      </c>
      <c r="J27" s="1">
        <v>-7.6111849999999999E-7</v>
      </c>
      <c r="K27" s="1">
        <v>-3.4828819999999999E-7</v>
      </c>
      <c r="N2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Pluchinsky</dc:creator>
  <cp:lastModifiedBy>Sergio Pluchinsky</cp:lastModifiedBy>
  <dcterms:created xsi:type="dcterms:W3CDTF">2016-06-23T14:59:49Z</dcterms:created>
  <dcterms:modified xsi:type="dcterms:W3CDTF">2016-06-23T16:23:57Z</dcterms:modified>
</cp:coreProperties>
</file>